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95" windowHeight="7875"/>
  </bookViews>
  <sheets>
    <sheet name="MÉDICOS" sheetId="11" r:id="rId1"/>
    <sheet name="NTHAF" sheetId="2" r:id="rId2"/>
    <sheet name="NTHRC" sheetId="3" r:id="rId3"/>
    <sheet name="NTHRH" sheetId="4" r:id="rId4"/>
    <sheet name="NTHTO" sheetId="5" r:id="rId5"/>
    <sheet name="NTHRI" sheetId="7" r:id="rId6"/>
    <sheet name="NTHCP-ENF" sheetId="8" r:id="rId7"/>
    <sheet name="TEC. ENF" sheetId="9" r:id="rId8"/>
    <sheet name="CHEFE DE NUCLEO" sheetId="10" r:id="rId9"/>
  </sheets>
  <definedNames>
    <definedName name="_xlnm.Print_Area" localSheetId="1">NTHAF!$A$1:$AI$19</definedName>
  </definedNames>
  <calcPr calcId="124519"/>
</workbook>
</file>

<file path=xl/calcChain.xml><?xml version="1.0" encoding="utf-8"?>
<calcChain xmlns="http://schemas.openxmlformats.org/spreadsheetml/2006/main">
  <c r="L3" i="10"/>
  <c r="L3" i="9"/>
  <c r="L3" i="8"/>
  <c r="L3" i="7"/>
  <c r="L3" i="5"/>
  <c r="L3" i="4"/>
  <c r="L3" i="3"/>
  <c r="L1" i="10"/>
  <c r="L1" i="9"/>
  <c r="L1" i="8"/>
  <c r="L1" i="7"/>
  <c r="L1" i="5"/>
  <c r="L1" i="4"/>
  <c r="L1" i="3"/>
  <c r="E4" i="10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E4" i="9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E4" i="8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E4" i="7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B5"/>
  <c r="AC5"/>
  <c r="AD5"/>
  <c r="AE5"/>
  <c r="AF5"/>
  <c r="AG5"/>
  <c r="AH5"/>
  <c r="AI5"/>
  <c r="E4" i="5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E4" i="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E4" i="3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</calcChain>
</file>

<file path=xl/sharedStrings.xml><?xml version="1.0" encoding="utf-8"?>
<sst xmlns="http://schemas.openxmlformats.org/spreadsheetml/2006/main" count="1848" uniqueCount="251">
  <si>
    <t>SISTEMA ÚNICO DE SAUDE</t>
  </si>
  <si>
    <t>GOVERNO O ESTADO DO ESPIRITO SANTO.</t>
  </si>
  <si>
    <t>SECRETARIA DE ESTADO DA SAUDE</t>
  </si>
  <si>
    <t>NOME</t>
  </si>
  <si>
    <t>HORÁRIO</t>
  </si>
  <si>
    <t>D</t>
  </si>
  <si>
    <t>FUNÇ</t>
  </si>
  <si>
    <t xml:space="preserve">            ASSINATURA E CARIMBO</t>
  </si>
  <si>
    <t>Q</t>
  </si>
  <si>
    <t>S</t>
  </si>
  <si>
    <t>T</t>
  </si>
  <si>
    <t>DIARISTA</t>
  </si>
  <si>
    <t>DANIELLE LEMOS ALVES</t>
  </si>
  <si>
    <t>Nº FUNCIONAL</t>
  </si>
  <si>
    <t>CIRLENE LIMA BAPTISTA</t>
  </si>
  <si>
    <t>ALM.</t>
  </si>
  <si>
    <t>CP.</t>
  </si>
  <si>
    <t>EDEVALDO TOREZANI</t>
  </si>
  <si>
    <t>FIN.</t>
  </si>
  <si>
    <t>JACQUELINE PITANGA</t>
  </si>
  <si>
    <t>PAT.</t>
  </si>
  <si>
    <t>LUIZ CARLOS BERGAMI</t>
  </si>
  <si>
    <t>FARM</t>
  </si>
  <si>
    <t>MÁRCIA HELOISA COSTALONGA</t>
  </si>
  <si>
    <t>PATRÍCIA FARDIM LOUZADA</t>
  </si>
  <si>
    <t>REGINA BARBOSA NONATO</t>
  </si>
  <si>
    <t>FAT.</t>
  </si>
  <si>
    <t>RONALDO DE SÁ FRUCTUOSO</t>
  </si>
  <si>
    <t>3170330</t>
  </si>
  <si>
    <t>1516094</t>
  </si>
  <si>
    <t>1522825</t>
  </si>
  <si>
    <t>1552392</t>
  </si>
  <si>
    <t>156945</t>
  </si>
  <si>
    <t>1570773</t>
  </si>
  <si>
    <t>3245454</t>
  </si>
  <si>
    <t>1566555</t>
  </si>
  <si>
    <t>3455084</t>
  </si>
  <si>
    <t>ESPECIALIDADE</t>
  </si>
  <si>
    <t>24 H</t>
  </si>
  <si>
    <t>ALENCAR PEREIRA CRUZ FILHO</t>
  </si>
  <si>
    <t>ALDIAN BAPTISTA MANSUR</t>
  </si>
  <si>
    <t>JOSILEIA ERNESTO GOMES</t>
  </si>
  <si>
    <t>2964813</t>
  </si>
  <si>
    <t>1503901</t>
  </si>
  <si>
    <t>3755436</t>
  </si>
  <si>
    <t>ASSIST. ADM.</t>
  </si>
  <si>
    <t>FUNÇÃO</t>
  </si>
  <si>
    <t>QUEILA STAFANATO ALPORGES</t>
  </si>
  <si>
    <t>EVANDRO SANTANA</t>
  </si>
  <si>
    <t>IVONE ZILIO DOS SANTOS</t>
  </si>
  <si>
    <t>12X36</t>
  </si>
  <si>
    <t>ARTUR JOSÉ AMARAL ARAUJO</t>
  </si>
  <si>
    <t>BRUNO LUIZ DA SILVA MIRANDA</t>
  </si>
  <si>
    <t>20 H</t>
  </si>
  <si>
    <t>30 H</t>
  </si>
  <si>
    <t>ELZA TRAVAGLIA BONANDE</t>
  </si>
  <si>
    <t>LUCIANO COCK LOPES</t>
  </si>
  <si>
    <t>DERLY LIMA MARTINS</t>
  </si>
  <si>
    <t>TEREZINHA APARECIDA DAMASCENO</t>
  </si>
  <si>
    <t>MARCELINO CANDIDO PINTO</t>
  </si>
  <si>
    <t>UBIRATAN GRACINDO DE SOUZA</t>
  </si>
  <si>
    <t>ATILIO PASINI</t>
  </si>
  <si>
    <t>MOTORISTA</t>
  </si>
  <si>
    <t>JÚLIA YOUSSEF NICOLAS NARS</t>
  </si>
  <si>
    <t>GLAUCIA PEREIRA BARROS GOMES</t>
  </si>
  <si>
    <t>MARIZA BITENCOURT LUGON</t>
  </si>
  <si>
    <t>VERA LUCIA PASCOAL BRITES ROCHA</t>
  </si>
  <si>
    <t>ALINE R. S. SANTOS</t>
  </si>
  <si>
    <t>IVAN CUNHA COELHO</t>
  </si>
  <si>
    <t>GENIVAL L. LOVATE</t>
  </si>
  <si>
    <t>LORENA F. ABREU</t>
  </si>
  <si>
    <t>VILMA L. DOS SANTOS</t>
  </si>
  <si>
    <t>CELIA R. RUFINO</t>
  </si>
  <si>
    <t>DEBORA LUPÍM SANTOS</t>
  </si>
  <si>
    <t>ISAIAS PIRES</t>
  </si>
  <si>
    <t>CARLA DE MELO ALVES</t>
  </si>
  <si>
    <t>TEC.</t>
  </si>
  <si>
    <t>AUX.</t>
  </si>
  <si>
    <t>LEGENDAS:  A = ABONO   F = FOLGA   D = DIURNO    N = NOTURNO     LM = LICENÇA MÉDICA  *F = FÉRIAS</t>
  </si>
  <si>
    <t>3440397</t>
  </si>
  <si>
    <t>1564307</t>
  </si>
  <si>
    <t>503694</t>
  </si>
  <si>
    <t>2845512</t>
  </si>
  <si>
    <t>1547704</t>
  </si>
  <si>
    <t>535695</t>
  </si>
  <si>
    <t>1508440</t>
  </si>
  <si>
    <t>1511653</t>
  </si>
  <si>
    <t>610437</t>
  </si>
  <si>
    <t>3227669</t>
  </si>
  <si>
    <t>3710696</t>
  </si>
  <si>
    <t>3715582</t>
  </si>
  <si>
    <t>282823</t>
  </si>
  <si>
    <t>3033236</t>
  </si>
  <si>
    <t>1573713</t>
  </si>
  <si>
    <t>2881896</t>
  </si>
  <si>
    <t>1573705</t>
  </si>
  <si>
    <t>1582569</t>
  </si>
  <si>
    <t>3776859</t>
  </si>
  <si>
    <t>2985381</t>
  </si>
  <si>
    <t>1563890</t>
  </si>
  <si>
    <t xml:space="preserve">MARIA DA PENHA CANDIDO </t>
  </si>
  <si>
    <t>3650120</t>
  </si>
  <si>
    <t>CAPAAC</t>
  </si>
  <si>
    <t>JOENIO LUNZ GOMES</t>
  </si>
  <si>
    <t>1585177</t>
  </si>
  <si>
    <t>PAULO ROBERTO SILVA</t>
  </si>
  <si>
    <t>2911000</t>
  </si>
  <si>
    <t>D.ADM</t>
  </si>
  <si>
    <t>2753855</t>
  </si>
  <si>
    <t>D.G</t>
  </si>
  <si>
    <t>ELIAS MARTINS</t>
  </si>
  <si>
    <t>2979713</t>
  </si>
  <si>
    <t>CHEFE NUCLEO</t>
  </si>
  <si>
    <t>AMANDA SIMONATO ALTOE</t>
  </si>
  <si>
    <t>3710726</t>
  </si>
  <si>
    <t>40 H</t>
  </si>
  <si>
    <t>PSICOLOGA</t>
  </si>
  <si>
    <t>ANDRÉIA MASIOLI PEROVANO</t>
  </si>
  <si>
    <t>3713369</t>
  </si>
  <si>
    <t>A. SOCIAL</t>
  </si>
  <si>
    <t>JULIANA RODRIGUES MIRANDA NOLASCO</t>
  </si>
  <si>
    <t>3715035</t>
  </si>
  <si>
    <t>ENFERMEIRA</t>
  </si>
  <si>
    <t>ASG</t>
  </si>
  <si>
    <t>TO</t>
  </si>
  <si>
    <t>PEF</t>
  </si>
  <si>
    <t>TEF</t>
  </si>
  <si>
    <t>AADM</t>
  </si>
  <si>
    <t>TN</t>
  </si>
  <si>
    <t>LEGENDAS:  A = ABONO   F = FOLGA   D = DIURNO    N = NOTURNO     FO = FOLGA NOTURNA   X =  PLANTÃO 12X36    AAD = AUX. ADMINISTRATIVO  ASG = AUX. SERVIÇOS GERAIS   TN = TECNICA NUTRIÇÃO</t>
  </si>
  <si>
    <t>MEURY KETTERYN MONTEIRO E. DA COSTA</t>
  </si>
  <si>
    <t>3709191</t>
  </si>
  <si>
    <t>NUTRICIONISTA</t>
  </si>
  <si>
    <t>PRISCILA DE S. A. JORDÃO</t>
  </si>
  <si>
    <t>FABIANA M. DO A. BRAVO</t>
  </si>
  <si>
    <t>ANA MARIA E. MOREIRA</t>
  </si>
  <si>
    <t>SORAYA B. CANUTO DE ANDRADE</t>
  </si>
  <si>
    <t>DEMÉTRIUS A. DO NASCIMENTO</t>
  </si>
  <si>
    <t>FRANCIANA MAINETI DE O. COSTA</t>
  </si>
  <si>
    <t>FERNANDA COUTINHO B. NETTO</t>
  </si>
  <si>
    <t>ANDREA NOGUEIRA D. BASTOS</t>
  </si>
  <si>
    <t>LEGENDAS:  A = ABONO   F = FOLGA   D = DIURNO    LG = LICENÇA GESTAÇÃO    FE = FERIADO ESTADUAL    TEF = TECNICA EM ENFERMAGEM    PEF = PROFESSOR EDUCAÇÃO FISICA   TO = TERAPEUTA OCUPACIONAL  FO = SÁBADO E DOMINGO</t>
  </si>
  <si>
    <t>LEGENDAS:  A = ABONO   F = FOLGA   D = DIURNO   LM = LICENÇA MÉDICA   X = PLANTÃO 24 H   FR = FERIADO  FE = FERIADO ESTADUAL.</t>
  </si>
  <si>
    <r>
      <rPr>
        <b/>
        <sz val="9"/>
        <color theme="1"/>
        <rFont val="Calibri"/>
        <family val="2"/>
        <scheme val="minor"/>
      </rPr>
      <t xml:space="preserve">LEGENDAS:  A = ABONO   F = FOLGA   D = DIURNO    FIN = FINANCEIRO  PAT= PATRIMÔNIO  FARM= FARMÁCIA  FAT = FATURAMENTO    CP = COMPRAS   ALM = ALMOXERIFADO  </t>
    </r>
    <r>
      <rPr>
        <b/>
        <sz val="9"/>
        <color rgb="FFFF0000"/>
        <rFont val="Calibri"/>
        <family val="2"/>
        <scheme val="minor"/>
      </rPr>
      <t xml:space="preserve">FR = FERIADO </t>
    </r>
    <r>
      <rPr>
        <b/>
        <sz val="9"/>
        <color theme="1"/>
        <rFont val="Calibri"/>
        <family val="2"/>
        <scheme val="minor"/>
      </rPr>
      <t xml:space="preserve">                    FE = FERIADO ESTADUAL. 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</t>
    </r>
  </si>
  <si>
    <t>DILEUSA DA P L D SANTOS</t>
  </si>
  <si>
    <t>MARTA C. DA SILVA</t>
  </si>
  <si>
    <t>JAQUELINE CARDOSO</t>
  </si>
  <si>
    <t>186325</t>
  </si>
  <si>
    <t>REG. COREN</t>
  </si>
  <si>
    <t>589204</t>
  </si>
  <si>
    <t>106968</t>
  </si>
  <si>
    <t>180388</t>
  </si>
  <si>
    <t>775660</t>
  </si>
  <si>
    <t>89655</t>
  </si>
  <si>
    <t>87245</t>
  </si>
  <si>
    <t>91467</t>
  </si>
  <si>
    <t>283135</t>
  </si>
  <si>
    <t>159525</t>
  </si>
  <si>
    <t>30931</t>
  </si>
  <si>
    <t>187492</t>
  </si>
  <si>
    <t>900892</t>
  </si>
  <si>
    <t>L M</t>
  </si>
  <si>
    <t>ALDIR BAPTISTA</t>
  </si>
  <si>
    <r>
      <t xml:space="preserve">LEGENDAS:  A = ABONO   F = FOLGA   D = DIURNO   X = PLANTÃO 12X36    ASG = AUXILIAR SERVIÇOS GERAIS  </t>
    </r>
    <r>
      <rPr>
        <b/>
        <sz val="10"/>
        <color rgb="FFFF0000"/>
        <rFont val="Calibri"/>
        <family val="2"/>
        <scheme val="minor"/>
      </rPr>
      <t>FR = FERIADO</t>
    </r>
    <r>
      <rPr>
        <b/>
        <sz val="10"/>
        <color theme="1"/>
        <rFont val="Calibri"/>
        <family val="2"/>
        <scheme val="minor"/>
      </rPr>
      <t xml:space="preserve">  FE = FERIADO ESTADUAL  FO = SABADO E DOMINGO.</t>
    </r>
  </si>
  <si>
    <t>Relação  Profissionais Médicos do CAPAAC</t>
  </si>
  <si>
    <t>CAPAAC - CENTRO DE ATENDIMENTO PSIQUIÁTRICO DR. ARISTIDES ALEXANDRE CAMPOS</t>
  </si>
  <si>
    <t>PROFISSIONAL</t>
  </si>
  <si>
    <t>DIA</t>
  </si>
  <si>
    <t>HORARIO</t>
  </si>
  <si>
    <t>LOCAL</t>
  </si>
  <si>
    <t>ATENDIMENTO EXTERNO</t>
  </si>
  <si>
    <t>Geraldo Guarçoni</t>
  </si>
  <si>
    <t>2ª Feira</t>
  </si>
  <si>
    <t>3ª Feira</t>
  </si>
  <si>
    <t>4ª feira</t>
  </si>
  <si>
    <t>5ª Feira</t>
  </si>
  <si>
    <t>6ª Feira</t>
  </si>
  <si>
    <t>Sábado</t>
  </si>
  <si>
    <t>Domingo</t>
  </si>
  <si>
    <t>Psiquiatria</t>
  </si>
  <si>
    <t>7:00 às 7:00 h</t>
  </si>
  <si>
    <t>Mª Regina R. Torres</t>
  </si>
  <si>
    <t>Paulo Antônio Simon</t>
  </si>
  <si>
    <t>Marcello Pirama Baptista</t>
  </si>
  <si>
    <t>Rosane Mª P. da Vitoria</t>
  </si>
  <si>
    <t>Thiago Moraes Tahan</t>
  </si>
  <si>
    <t>Silvio Romero França</t>
  </si>
  <si>
    <t>Cobre Férias, Licenças, Congresso e Abonos</t>
  </si>
  <si>
    <t>Direção Clinica</t>
  </si>
  <si>
    <t>P. S</t>
  </si>
  <si>
    <t>Edina Maria Fassarela</t>
  </si>
  <si>
    <t>ATENDIMENTO INTERNO</t>
  </si>
  <si>
    <t>Médica do Trabalho</t>
  </si>
  <si>
    <t>2ª e 4ª</t>
  </si>
  <si>
    <t>3ª, 5ª e 6ª</t>
  </si>
  <si>
    <t>7:00 às 11:00 h</t>
  </si>
  <si>
    <t>13:00 às 17:00 h</t>
  </si>
  <si>
    <t>Sérgio Damião S. Moraes</t>
  </si>
  <si>
    <t>Clinico</t>
  </si>
  <si>
    <t xml:space="preserve">3ª e 5ª </t>
  </si>
  <si>
    <t>08:00 às 11:00 h</t>
  </si>
  <si>
    <t>08:00 às 12:00 h</t>
  </si>
  <si>
    <t>Enfermarias</t>
  </si>
  <si>
    <t>Carlos Henrique Costa</t>
  </si>
  <si>
    <t>Psiquiatra Assistente</t>
  </si>
  <si>
    <t>2ª, 3ª, 5ª e 6ª</t>
  </si>
  <si>
    <t>Medicina do trabalho/Comissões</t>
  </si>
  <si>
    <t>Enfermarias/Comissões</t>
  </si>
  <si>
    <t xml:space="preserve">Celso Gonçalves Alves </t>
  </si>
  <si>
    <t>09:00 às 13:00 h</t>
  </si>
  <si>
    <t>Enfermarias Atenção Familiar</t>
  </si>
  <si>
    <r>
      <rPr>
        <b/>
        <sz val="11"/>
        <color theme="1"/>
        <rFont val="Calibri"/>
        <family val="2"/>
        <scheme val="minor"/>
      </rPr>
      <t>OBS.:</t>
    </r>
    <r>
      <rPr>
        <sz val="11"/>
        <color theme="1"/>
        <rFont val="Calibri"/>
        <family val="2"/>
        <scheme val="minor"/>
      </rPr>
      <t xml:space="preserve"> Poderão ocorrer mudanças na escala dos médicos em decorrência das férias, licenças, congressos medicos e abonos. (O registro de frequência estará disponivel para consulta pública)</t>
    </r>
  </si>
  <si>
    <t>ESCALA DE SERVIÇO</t>
  </si>
  <si>
    <t>NTHAF</t>
  </si>
  <si>
    <t>DEZEMBRO/2016</t>
  </si>
  <si>
    <t>NTHRC</t>
  </si>
  <si>
    <t>NTHRHT</t>
  </si>
  <si>
    <t>NTHTO</t>
  </si>
  <si>
    <t>NTHRI</t>
  </si>
  <si>
    <t>NTHCP-ENF</t>
  </si>
  <si>
    <t>NTHTEC.ENF</t>
  </si>
  <si>
    <t>NTHCN</t>
  </si>
  <si>
    <t>FR</t>
  </si>
  <si>
    <t>F</t>
  </si>
  <si>
    <t>324417</t>
  </si>
  <si>
    <t>X</t>
  </si>
  <si>
    <t>FO</t>
  </si>
  <si>
    <t>N</t>
  </si>
  <si>
    <t>FÉRIAS</t>
  </si>
  <si>
    <t>LUANA CARETA</t>
  </si>
  <si>
    <t>LEGENDAS:  A = ABONO   F = FOLGA   D = DIURNO    X = PLANTÃO 24 H     LM = LICENÇA MÉDICA  FE = FERIADO ESTADUAL   FR = FÉRIAS    FO = FOLGA.</t>
  </si>
  <si>
    <t>LM</t>
  </si>
  <si>
    <r>
      <t xml:space="preserve">LEGENDAS:  A = ABONO   F = FOLGA   D = DIURNO   </t>
    </r>
    <r>
      <rPr>
        <b/>
        <sz val="10"/>
        <color rgb="FFFF0000"/>
        <rFont val="Calibri"/>
        <family val="2"/>
        <scheme val="minor"/>
      </rPr>
      <t xml:space="preserve">FR = FERIADO  </t>
    </r>
    <r>
      <rPr>
        <b/>
        <sz val="10"/>
        <rFont val="Calibri"/>
        <family val="2"/>
        <scheme val="minor"/>
      </rPr>
      <t xml:space="preserve"> *F = FÉRIAS     FO = SÁBADO E DOMINGO  FE = FERIADO ESTADUAL.</t>
    </r>
  </si>
  <si>
    <t>*F</t>
  </si>
  <si>
    <t>DEISE E. M. MOREIRA</t>
  </si>
  <si>
    <t>90892</t>
  </si>
  <si>
    <t>RAFAELA ALMEIDA</t>
  </si>
  <si>
    <t>A</t>
  </si>
  <si>
    <t>*</t>
  </si>
  <si>
    <t>E</t>
  </si>
  <si>
    <t>R</t>
  </si>
  <si>
    <t>I</t>
  </si>
  <si>
    <t>L</t>
  </si>
  <si>
    <t>C</t>
  </si>
  <si>
    <t>Ç</t>
  </si>
  <si>
    <t>M</t>
  </si>
  <si>
    <t>É</t>
  </si>
  <si>
    <t>P</t>
  </si>
  <si>
    <t>Ê</t>
  </si>
  <si>
    <t>O</t>
  </si>
  <si>
    <t>3ª e 5ª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</si>
</sst>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.5"/>
      <color rgb="FF0000FF"/>
      <name val="Times New Roman"/>
      <family val="1"/>
    </font>
    <font>
      <b/>
      <sz val="12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/>
    <xf numFmtId="49" fontId="10" fillId="0" borderId="2" xfId="0" applyNumberFormat="1" applyFont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top" wrapText="1"/>
    </xf>
    <xf numFmtId="0" fontId="0" fillId="3" borderId="2" xfId="0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8" fillId="3" borderId="2" xfId="0" applyFont="1" applyFill="1" applyBorder="1" applyAlignment="1">
      <alignment wrapText="1"/>
    </xf>
    <xf numFmtId="0" fontId="18" fillId="3" borderId="2" xfId="0" applyFont="1" applyFill="1" applyBorder="1" applyAlignment="1"/>
    <xf numFmtId="0" fontId="18" fillId="0" borderId="2" xfId="0" applyFont="1" applyBorder="1"/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/>
    <xf numFmtId="49" fontId="0" fillId="0" borderId="2" xfId="0" applyNumberForma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wrapText="1"/>
    </xf>
    <xf numFmtId="0" fontId="20" fillId="3" borderId="2" xfId="0" applyFont="1" applyFill="1" applyBorder="1" applyAlignment="1"/>
    <xf numFmtId="0" fontId="20" fillId="3" borderId="1" xfId="0" applyFont="1" applyFill="1" applyBorder="1" applyAlignment="1"/>
    <xf numFmtId="0" fontId="20" fillId="3" borderId="1" xfId="0" applyFont="1" applyFill="1" applyBorder="1" applyAlignment="1">
      <alignment wrapText="1"/>
    </xf>
    <xf numFmtId="0" fontId="20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20" fillId="0" borderId="2" xfId="0" applyFont="1" applyBorder="1"/>
    <xf numFmtId="0" fontId="0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Continuous" vertical="distributed"/>
    </xf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49" fontId="8" fillId="0" borderId="0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top" wrapText="1"/>
    </xf>
    <xf numFmtId="0" fontId="0" fillId="2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0" fillId="0" borderId="10" xfId="0" applyFont="1" applyBorder="1"/>
    <xf numFmtId="0" fontId="17" fillId="0" borderId="1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9" xfId="0" applyBorder="1" applyAlignment="1">
      <alignment vertical="distributed"/>
    </xf>
    <xf numFmtId="0" fontId="0" fillId="0" borderId="8" xfId="0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5" fillId="2" borderId="2" xfId="0" applyFont="1" applyFill="1" applyBorder="1" applyAlignment="1">
      <alignment vertical="top" textRotation="45" wrapText="1"/>
    </xf>
    <xf numFmtId="0" fontId="3" fillId="0" borderId="4" xfId="0" applyFont="1" applyBorder="1" applyAlignment="1">
      <alignment horizontal="justify" vertical="top" wrapText="1"/>
    </xf>
    <xf numFmtId="0" fontId="0" fillId="0" borderId="7" xfId="0" applyBorder="1" applyAlignment="1"/>
    <xf numFmtId="0" fontId="13" fillId="4" borderId="9" xfId="0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 wrapText="1"/>
    </xf>
    <xf numFmtId="49" fontId="0" fillId="3" borderId="12" xfId="0" applyNumberForma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textRotation="45"/>
    </xf>
    <xf numFmtId="0" fontId="15" fillId="2" borderId="12" xfId="0" applyFont="1" applyFill="1" applyBorder="1" applyAlignment="1">
      <alignment horizontal="center" vertical="center" textRotation="45"/>
    </xf>
    <xf numFmtId="0" fontId="24" fillId="0" borderId="2" xfId="0" applyFont="1" applyBorder="1" applyAlignment="1">
      <alignment horizontal="center"/>
    </xf>
    <xf numFmtId="0" fontId="13" fillId="4" borderId="20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0</xdr:row>
      <xdr:rowOff>0</xdr:rowOff>
    </xdr:from>
    <xdr:to>
      <xdr:col>3</xdr:col>
      <xdr:colOff>542544</xdr:colOff>
      <xdr:row>0</xdr:row>
      <xdr:rowOff>1295400</xdr:rowOff>
    </xdr:to>
    <xdr:pic>
      <xdr:nvPicPr>
        <xdr:cNvPr id="2" name="Imagem 1" descr="brasao_cnd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0"/>
          <a:ext cx="2552319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4" workbookViewId="0">
      <selection activeCell="D20" sqref="D20:D21"/>
    </sheetView>
  </sheetViews>
  <sheetFormatPr defaultRowHeight="15"/>
  <cols>
    <col min="1" max="1" width="35" customWidth="1"/>
    <col min="2" max="2" width="23.42578125" customWidth="1"/>
    <col min="3" max="3" width="24.85546875" customWidth="1"/>
    <col min="4" max="4" width="22.85546875" customWidth="1"/>
    <col min="5" max="5" width="35.42578125" customWidth="1"/>
  </cols>
  <sheetData>
    <row r="1" spans="1:5" ht="123" customHeight="1">
      <c r="A1" s="104" t="s">
        <v>165</v>
      </c>
      <c r="B1" s="105"/>
      <c r="C1" s="105"/>
      <c r="D1" s="105"/>
      <c r="E1" s="105"/>
    </row>
    <row r="2" spans="1:5" ht="18.75">
      <c r="A2" s="106" t="s">
        <v>164</v>
      </c>
      <c r="B2" s="106"/>
      <c r="C2" s="106"/>
      <c r="D2" s="106"/>
      <c r="E2" s="106"/>
    </row>
    <row r="3" spans="1:5">
      <c r="A3" s="77" t="s">
        <v>166</v>
      </c>
      <c r="B3" s="76" t="s">
        <v>37</v>
      </c>
      <c r="C3" s="76" t="s">
        <v>167</v>
      </c>
      <c r="D3" s="76" t="s">
        <v>168</v>
      </c>
      <c r="E3" s="76" t="s">
        <v>169</v>
      </c>
    </row>
    <row r="4" spans="1:5" ht="15.75">
      <c r="A4" s="101" t="s">
        <v>170</v>
      </c>
      <c r="B4" s="102"/>
      <c r="C4" s="102"/>
      <c r="D4" s="102"/>
      <c r="E4" s="103"/>
    </row>
    <row r="5" spans="1:5">
      <c r="A5" s="71" t="s">
        <v>183</v>
      </c>
      <c r="B5" s="72" t="s">
        <v>179</v>
      </c>
      <c r="C5" s="72" t="s">
        <v>178</v>
      </c>
      <c r="D5" s="72" t="s">
        <v>180</v>
      </c>
      <c r="E5" s="72" t="s">
        <v>189</v>
      </c>
    </row>
    <row r="6" spans="1:5">
      <c r="A6" s="71" t="s">
        <v>181</v>
      </c>
      <c r="B6" s="72" t="s">
        <v>179</v>
      </c>
      <c r="C6" s="72" t="s">
        <v>172</v>
      </c>
      <c r="D6" s="72" t="s">
        <v>180</v>
      </c>
      <c r="E6" s="72" t="s">
        <v>188</v>
      </c>
    </row>
    <row r="7" spans="1:5">
      <c r="A7" s="71" t="s">
        <v>182</v>
      </c>
      <c r="B7" s="72" t="s">
        <v>179</v>
      </c>
      <c r="C7" s="72" t="s">
        <v>173</v>
      </c>
      <c r="D7" s="72" t="s">
        <v>180</v>
      </c>
      <c r="E7" s="72" t="s">
        <v>189</v>
      </c>
    </row>
    <row r="8" spans="1:5">
      <c r="A8" s="71" t="s">
        <v>183</v>
      </c>
      <c r="B8" s="72" t="s">
        <v>179</v>
      </c>
      <c r="C8" s="72" t="s">
        <v>174</v>
      </c>
      <c r="D8" s="72" t="s">
        <v>180</v>
      </c>
      <c r="E8" s="72" t="s">
        <v>189</v>
      </c>
    </row>
    <row r="9" spans="1:5">
      <c r="A9" s="71" t="s">
        <v>184</v>
      </c>
      <c r="B9" s="72" t="s">
        <v>179</v>
      </c>
      <c r="C9" s="72" t="s">
        <v>175</v>
      </c>
      <c r="D9" s="72" t="s">
        <v>180</v>
      </c>
      <c r="E9" s="72" t="s">
        <v>189</v>
      </c>
    </row>
    <row r="10" spans="1:5">
      <c r="A10" s="71" t="s">
        <v>171</v>
      </c>
      <c r="B10" s="72" t="s">
        <v>179</v>
      </c>
      <c r="C10" s="72" t="s">
        <v>176</v>
      </c>
      <c r="D10" s="72" t="s">
        <v>180</v>
      </c>
      <c r="E10" s="72" t="s">
        <v>189</v>
      </c>
    </row>
    <row r="11" spans="1:5">
      <c r="A11" s="71" t="s">
        <v>185</v>
      </c>
      <c r="B11" s="72" t="s">
        <v>179</v>
      </c>
      <c r="C11" s="72" t="s">
        <v>177</v>
      </c>
      <c r="D11" s="72" t="s">
        <v>180</v>
      </c>
      <c r="E11" s="72" t="s">
        <v>189</v>
      </c>
    </row>
    <row r="12" spans="1:5" ht="24">
      <c r="A12" s="73" t="s">
        <v>186</v>
      </c>
      <c r="B12" s="74" t="s">
        <v>179</v>
      </c>
      <c r="C12" s="75" t="s">
        <v>187</v>
      </c>
      <c r="D12" s="74" t="s">
        <v>180</v>
      </c>
      <c r="E12" s="74" t="s">
        <v>189</v>
      </c>
    </row>
    <row r="13" spans="1:5" ht="15.75">
      <c r="A13" s="101" t="s">
        <v>191</v>
      </c>
      <c r="B13" s="102"/>
      <c r="C13" s="102"/>
      <c r="D13" s="102"/>
      <c r="E13" s="103"/>
    </row>
    <row r="14" spans="1:5">
      <c r="A14" s="114" t="s">
        <v>190</v>
      </c>
      <c r="B14" s="115" t="s">
        <v>192</v>
      </c>
      <c r="C14" s="69" t="s">
        <v>193</v>
      </c>
      <c r="D14" s="69" t="s">
        <v>195</v>
      </c>
      <c r="E14" s="109" t="s">
        <v>206</v>
      </c>
    </row>
    <row r="15" spans="1:5">
      <c r="A15" s="114"/>
      <c r="B15" s="115"/>
      <c r="C15" s="70" t="s">
        <v>194</v>
      </c>
      <c r="D15" s="70" t="s">
        <v>196</v>
      </c>
      <c r="E15" s="110"/>
    </row>
    <row r="16" spans="1:5">
      <c r="A16" s="114" t="s">
        <v>197</v>
      </c>
      <c r="B16" s="115" t="s">
        <v>198</v>
      </c>
      <c r="C16" s="69" t="s">
        <v>199</v>
      </c>
      <c r="D16" s="69" t="s">
        <v>200</v>
      </c>
      <c r="E16" s="107" t="s">
        <v>202</v>
      </c>
    </row>
    <row r="17" spans="1:5">
      <c r="A17" s="114"/>
      <c r="B17" s="115"/>
      <c r="C17" s="70" t="s">
        <v>178</v>
      </c>
      <c r="D17" s="70" t="s">
        <v>201</v>
      </c>
      <c r="E17" s="108"/>
    </row>
    <row r="18" spans="1:5">
      <c r="A18" s="114" t="s">
        <v>203</v>
      </c>
      <c r="B18" s="115" t="s">
        <v>204</v>
      </c>
      <c r="C18" s="69" t="s">
        <v>205</v>
      </c>
      <c r="D18" s="69" t="s">
        <v>196</v>
      </c>
      <c r="E18" s="109" t="s">
        <v>210</v>
      </c>
    </row>
    <row r="19" spans="1:5">
      <c r="A19" s="114"/>
      <c r="B19" s="115"/>
      <c r="C19" s="70" t="s">
        <v>174</v>
      </c>
      <c r="D19" s="70" t="s">
        <v>196</v>
      </c>
      <c r="E19" s="110"/>
    </row>
    <row r="20" spans="1:5">
      <c r="A20" s="114" t="s">
        <v>208</v>
      </c>
      <c r="B20" s="115" t="s">
        <v>198</v>
      </c>
      <c r="C20" s="107" t="s">
        <v>250</v>
      </c>
      <c r="D20" s="107" t="s">
        <v>209</v>
      </c>
      <c r="E20" s="107" t="s">
        <v>207</v>
      </c>
    </row>
    <row r="21" spans="1:5">
      <c r="A21" s="114"/>
      <c r="B21" s="115"/>
      <c r="C21" s="108"/>
      <c r="D21" s="108"/>
      <c r="E21" s="108"/>
    </row>
    <row r="22" spans="1:5" ht="43.5" customHeight="1">
      <c r="A22" s="111" t="s">
        <v>211</v>
      </c>
      <c r="B22" s="112"/>
      <c r="C22" s="112"/>
      <c r="D22" s="112"/>
      <c r="E22" s="113"/>
    </row>
  </sheetData>
  <mergeCells count="19">
    <mergeCell ref="A22:E22"/>
    <mergeCell ref="E20:E21"/>
    <mergeCell ref="E18:E19"/>
    <mergeCell ref="A14:A15"/>
    <mergeCell ref="A16:A17"/>
    <mergeCell ref="A18:A19"/>
    <mergeCell ref="A20:A21"/>
    <mergeCell ref="B20:B21"/>
    <mergeCell ref="B18:B19"/>
    <mergeCell ref="B16:B17"/>
    <mergeCell ref="B14:B15"/>
    <mergeCell ref="C20:C21"/>
    <mergeCell ref="D20:D21"/>
    <mergeCell ref="A4:E4"/>
    <mergeCell ref="A13:E13"/>
    <mergeCell ref="A1:E1"/>
    <mergeCell ref="A2:E2"/>
    <mergeCell ref="E16:E17"/>
    <mergeCell ref="E14:E15"/>
  </mergeCells>
  <pageMargins left="0.35" right="0.19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2"/>
  <sheetViews>
    <sheetView view="pageLayout" zoomScale="110" zoomScalePageLayoutView="110" workbookViewId="0">
      <selection activeCell="E14" sqref="E14:H14"/>
    </sheetView>
  </sheetViews>
  <sheetFormatPr defaultRowHeight="15"/>
  <cols>
    <col min="1" max="1" width="24.5703125" customWidth="1"/>
    <col min="2" max="2" width="7.85546875" customWidth="1"/>
    <col min="3" max="3" width="9.140625" customWidth="1"/>
    <col min="4" max="4" width="5" customWidth="1"/>
    <col min="5" max="6" width="2.7109375" customWidth="1"/>
    <col min="7" max="7" width="3" customWidth="1"/>
    <col min="8" max="8" width="2.42578125" customWidth="1"/>
    <col min="9" max="11" width="2.7109375" customWidth="1"/>
    <col min="12" max="12" width="2.85546875" customWidth="1"/>
    <col min="13" max="13" width="2.7109375" customWidth="1"/>
    <col min="14" max="14" width="3.28515625" customWidth="1"/>
    <col min="15" max="15" width="2.7109375" customWidth="1"/>
    <col min="16" max="16" width="3.7109375" customWidth="1"/>
    <col min="17" max="17" width="3.140625" customWidth="1"/>
    <col min="18" max="20" width="2.7109375" customWidth="1"/>
    <col min="21" max="21" width="3" customWidth="1"/>
    <col min="22" max="22" width="2.7109375" customWidth="1"/>
    <col min="23" max="23" width="2.85546875" customWidth="1"/>
    <col min="24" max="25" width="2.7109375" customWidth="1"/>
    <col min="26" max="26" width="3" customWidth="1"/>
    <col min="27" max="30" width="2.7109375" customWidth="1"/>
    <col min="31" max="31" width="3" customWidth="1"/>
    <col min="32" max="32" width="3.42578125" customWidth="1"/>
    <col min="33" max="35" width="2.7109375" customWidth="1"/>
  </cols>
  <sheetData>
    <row r="1" spans="1:53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1" t="s">
        <v>212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53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213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53" ht="15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 t="s">
        <v>214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20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53" ht="14.25" customHeight="1">
      <c r="A4" s="132" t="s">
        <v>3</v>
      </c>
      <c r="B4" s="133" t="s">
        <v>13</v>
      </c>
      <c r="C4" s="135" t="s">
        <v>4</v>
      </c>
      <c r="D4" s="125" t="s">
        <v>6</v>
      </c>
      <c r="E4" s="11" t="s">
        <v>8</v>
      </c>
      <c r="F4" s="11" t="s">
        <v>9</v>
      </c>
      <c r="G4" s="11" t="s">
        <v>9</v>
      </c>
      <c r="H4" s="11" t="s">
        <v>5</v>
      </c>
      <c r="I4" s="11" t="s">
        <v>9</v>
      </c>
      <c r="J4" s="11" t="s">
        <v>10</v>
      </c>
      <c r="K4" s="11" t="s">
        <v>8</v>
      </c>
      <c r="L4" s="11" t="s">
        <v>8</v>
      </c>
      <c r="M4" s="11" t="s">
        <v>9</v>
      </c>
      <c r="N4" s="11" t="s">
        <v>9</v>
      </c>
      <c r="O4" s="11" t="s">
        <v>5</v>
      </c>
      <c r="P4" s="11" t="s">
        <v>9</v>
      </c>
      <c r="Q4" s="11" t="s">
        <v>10</v>
      </c>
      <c r="R4" s="11" t="s">
        <v>8</v>
      </c>
      <c r="S4" s="11" t="s">
        <v>8</v>
      </c>
      <c r="T4" s="11" t="s">
        <v>9</v>
      </c>
      <c r="U4" s="11" t="s">
        <v>9</v>
      </c>
      <c r="V4" s="11" t="s">
        <v>5</v>
      </c>
      <c r="W4" s="11" t="s">
        <v>9</v>
      </c>
      <c r="X4" s="11" t="s">
        <v>10</v>
      </c>
      <c r="Y4" s="11" t="s">
        <v>8</v>
      </c>
      <c r="Z4" s="11" t="s">
        <v>8</v>
      </c>
      <c r="AA4" s="11" t="s">
        <v>9</v>
      </c>
      <c r="AB4" s="11" t="s">
        <v>9</v>
      </c>
      <c r="AC4" s="11" t="s">
        <v>5</v>
      </c>
      <c r="AD4" s="11" t="s">
        <v>9</v>
      </c>
      <c r="AE4" s="11" t="s">
        <v>10</v>
      </c>
      <c r="AF4" s="11" t="s">
        <v>8</v>
      </c>
      <c r="AG4" s="11" t="s">
        <v>8</v>
      </c>
      <c r="AH4" s="11" t="s">
        <v>9</v>
      </c>
      <c r="AI4" s="11" t="s">
        <v>9</v>
      </c>
      <c r="AJ4" s="3"/>
      <c r="AK4" s="3"/>
      <c r="AL4" s="78"/>
      <c r="AM4" s="78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</row>
    <row r="5" spans="1:53" ht="14.25" customHeight="1">
      <c r="A5" s="132"/>
      <c r="B5" s="134"/>
      <c r="C5" s="135"/>
      <c r="D5" s="125"/>
      <c r="E5" s="67">
        <v>1</v>
      </c>
      <c r="F5" s="67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67">
        <v>9</v>
      </c>
      <c r="N5" s="67">
        <v>10</v>
      </c>
      <c r="O5" s="67">
        <v>11</v>
      </c>
      <c r="P5" s="67">
        <v>12</v>
      </c>
      <c r="Q5" s="67">
        <v>13</v>
      </c>
      <c r="R5" s="67">
        <v>14</v>
      </c>
      <c r="S5" s="67">
        <v>15</v>
      </c>
      <c r="T5" s="67">
        <v>16</v>
      </c>
      <c r="U5" s="67">
        <v>17</v>
      </c>
      <c r="V5" s="67">
        <v>18</v>
      </c>
      <c r="W5" s="67">
        <v>19</v>
      </c>
      <c r="X5" s="67">
        <v>20</v>
      </c>
      <c r="Y5" s="67">
        <v>21</v>
      </c>
      <c r="Z5" s="67">
        <v>22</v>
      </c>
      <c r="AA5" s="67">
        <v>23</v>
      </c>
      <c r="AB5" s="67">
        <v>24</v>
      </c>
      <c r="AC5" s="67">
        <v>25</v>
      </c>
      <c r="AD5" s="67">
        <v>26</v>
      </c>
      <c r="AE5" s="67">
        <v>27</v>
      </c>
      <c r="AF5" s="67">
        <v>28</v>
      </c>
      <c r="AG5" s="67">
        <v>29</v>
      </c>
      <c r="AH5" s="67">
        <v>30</v>
      </c>
      <c r="AI5" s="67">
        <v>31</v>
      </c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</row>
    <row r="6" spans="1:53" ht="14.25" hidden="1" customHeight="1">
      <c r="A6" s="9"/>
      <c r="B6" s="134"/>
      <c r="C6" s="135"/>
      <c r="D6" s="125"/>
      <c r="E6" s="9"/>
      <c r="F6" s="9"/>
      <c r="G6" s="9"/>
      <c r="H6" s="9"/>
      <c r="I6" s="9"/>
      <c r="J6" s="9"/>
      <c r="K6" s="6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8"/>
      <c r="AA6" s="9"/>
      <c r="AB6" s="9"/>
      <c r="AC6" s="9"/>
      <c r="AD6" s="9"/>
      <c r="AE6" s="9"/>
      <c r="AF6" s="9"/>
      <c r="AG6" s="9"/>
      <c r="AH6" s="9"/>
      <c r="AI6" s="51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</row>
    <row r="7" spans="1:53" ht="14.25" customHeight="1">
      <c r="A7" s="19" t="s">
        <v>14</v>
      </c>
      <c r="B7" s="14" t="s">
        <v>29</v>
      </c>
      <c r="C7" s="6" t="s">
        <v>11</v>
      </c>
      <c r="D7" s="4" t="s">
        <v>15</v>
      </c>
      <c r="E7" s="56" t="s">
        <v>5</v>
      </c>
      <c r="F7" s="56" t="s">
        <v>5</v>
      </c>
      <c r="G7" s="56" t="s">
        <v>223</v>
      </c>
      <c r="H7" s="56" t="s">
        <v>223</v>
      </c>
      <c r="I7" s="56" t="s">
        <v>5</v>
      </c>
      <c r="J7" s="56" t="s">
        <v>5</v>
      </c>
      <c r="K7" s="56" t="s">
        <v>5</v>
      </c>
      <c r="L7" s="56" t="s">
        <v>5</v>
      </c>
      <c r="M7" s="56" t="s">
        <v>5</v>
      </c>
      <c r="N7" s="56" t="s">
        <v>223</v>
      </c>
      <c r="O7" s="56" t="s">
        <v>223</v>
      </c>
      <c r="P7" s="88" t="s">
        <v>5</v>
      </c>
      <c r="Q7" s="56" t="s">
        <v>5</v>
      </c>
      <c r="R7" s="56" t="s">
        <v>5</v>
      </c>
      <c r="S7" s="56" t="s">
        <v>5</v>
      </c>
      <c r="T7" s="56" t="s">
        <v>5</v>
      </c>
      <c r="U7" s="56" t="s">
        <v>223</v>
      </c>
      <c r="V7" s="56" t="s">
        <v>223</v>
      </c>
      <c r="W7" s="56" t="s">
        <v>5</v>
      </c>
      <c r="X7" s="56" t="s">
        <v>5</v>
      </c>
      <c r="Y7" s="56" t="s">
        <v>5</v>
      </c>
      <c r="Z7" s="56" t="s">
        <v>5</v>
      </c>
      <c r="AA7" s="56" t="s">
        <v>5</v>
      </c>
      <c r="AB7" s="56" t="s">
        <v>223</v>
      </c>
      <c r="AC7" s="55" t="s">
        <v>222</v>
      </c>
      <c r="AD7" s="56" t="s">
        <v>5</v>
      </c>
      <c r="AE7" s="56" t="s">
        <v>5</v>
      </c>
      <c r="AF7" s="56" t="s">
        <v>5</v>
      </c>
      <c r="AG7" s="56" t="s">
        <v>5</v>
      </c>
      <c r="AH7" s="56" t="s">
        <v>5</v>
      </c>
      <c r="AI7" s="56" t="s">
        <v>223</v>
      </c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53" ht="14.25" customHeight="1">
      <c r="A8" s="19" t="s">
        <v>12</v>
      </c>
      <c r="B8" s="14" t="s">
        <v>28</v>
      </c>
      <c r="C8" s="6" t="s">
        <v>11</v>
      </c>
      <c r="D8" s="5" t="s">
        <v>16</v>
      </c>
      <c r="E8" s="56" t="s">
        <v>5</v>
      </c>
      <c r="F8" s="56" t="s">
        <v>5</v>
      </c>
      <c r="G8" s="56" t="s">
        <v>223</v>
      </c>
      <c r="H8" s="56" t="s">
        <v>223</v>
      </c>
      <c r="I8" s="56" t="s">
        <v>5</v>
      </c>
      <c r="J8" s="56" t="s">
        <v>5</v>
      </c>
      <c r="K8" s="56" t="s">
        <v>5</v>
      </c>
      <c r="L8" s="56" t="s">
        <v>5</v>
      </c>
      <c r="M8" s="56" t="s">
        <v>5</v>
      </c>
      <c r="N8" s="56" t="s">
        <v>223</v>
      </c>
      <c r="O8" s="56" t="s">
        <v>223</v>
      </c>
      <c r="P8" s="88" t="s">
        <v>5</v>
      </c>
      <c r="Q8" s="56" t="s">
        <v>5</v>
      </c>
      <c r="R8" s="56" t="s">
        <v>5</v>
      </c>
      <c r="S8" s="56" t="s">
        <v>5</v>
      </c>
      <c r="T8" s="56" t="s">
        <v>5</v>
      </c>
      <c r="U8" s="56" t="s">
        <v>223</v>
      </c>
      <c r="V8" s="56" t="s">
        <v>223</v>
      </c>
      <c r="W8" s="56" t="s">
        <v>5</v>
      </c>
      <c r="X8" s="56" t="s">
        <v>5</v>
      </c>
      <c r="Y8" s="56" t="s">
        <v>5</v>
      </c>
      <c r="Z8" s="56" t="s">
        <v>5</v>
      </c>
      <c r="AA8" s="56" t="s">
        <v>5</v>
      </c>
      <c r="AB8" s="56" t="s">
        <v>223</v>
      </c>
      <c r="AC8" s="55" t="s">
        <v>222</v>
      </c>
      <c r="AD8" s="56" t="s">
        <v>5</v>
      </c>
      <c r="AE8" s="56" t="s">
        <v>5</v>
      </c>
      <c r="AF8" s="56" t="s">
        <v>5</v>
      </c>
      <c r="AG8" s="56" t="s">
        <v>5</v>
      </c>
      <c r="AH8" s="56" t="s">
        <v>5</v>
      </c>
      <c r="AI8" s="56" t="s">
        <v>223</v>
      </c>
    </row>
    <row r="9" spans="1:53" ht="14.25" customHeight="1">
      <c r="A9" s="20" t="s">
        <v>17</v>
      </c>
      <c r="B9" s="15" t="s">
        <v>31</v>
      </c>
      <c r="C9" s="6" t="s">
        <v>11</v>
      </c>
      <c r="D9" s="5" t="s">
        <v>18</v>
      </c>
      <c r="E9" s="56" t="s">
        <v>5</v>
      </c>
      <c r="F9" s="56" t="s">
        <v>5</v>
      </c>
      <c r="G9" s="56" t="s">
        <v>223</v>
      </c>
      <c r="H9" s="56" t="s">
        <v>223</v>
      </c>
      <c r="I9" s="56" t="s">
        <v>5</v>
      </c>
      <c r="J9" s="56" t="s">
        <v>5</v>
      </c>
      <c r="K9" s="56" t="s">
        <v>5</v>
      </c>
      <c r="L9" s="56" t="s">
        <v>5</v>
      </c>
      <c r="M9" s="56" t="s">
        <v>5</v>
      </c>
      <c r="N9" s="56" t="s">
        <v>223</v>
      </c>
      <c r="O9" s="56" t="s">
        <v>223</v>
      </c>
      <c r="P9" s="88" t="s">
        <v>5</v>
      </c>
      <c r="Q9" s="56" t="s">
        <v>5</v>
      </c>
      <c r="R9" s="56" t="s">
        <v>5</v>
      </c>
      <c r="S9" s="56" t="s">
        <v>5</v>
      </c>
      <c r="T9" s="56" t="s">
        <v>5</v>
      </c>
      <c r="U9" s="56" t="s">
        <v>223</v>
      </c>
      <c r="V9" s="56" t="s">
        <v>223</v>
      </c>
      <c r="W9" s="56" t="s">
        <v>5</v>
      </c>
      <c r="X9" s="56" t="s">
        <v>5</v>
      </c>
      <c r="Y9" s="56" t="s">
        <v>5</v>
      </c>
      <c r="Z9" s="56" t="s">
        <v>5</v>
      </c>
      <c r="AA9" s="56" t="s">
        <v>5</v>
      </c>
      <c r="AB9" s="56" t="s">
        <v>223</v>
      </c>
      <c r="AC9" s="55" t="s">
        <v>222</v>
      </c>
      <c r="AD9" s="56" t="s">
        <v>5</v>
      </c>
      <c r="AE9" s="56" t="s">
        <v>5</v>
      </c>
      <c r="AF9" s="56" t="s">
        <v>5</v>
      </c>
      <c r="AG9" s="56" t="s">
        <v>5</v>
      </c>
      <c r="AH9" s="56" t="s">
        <v>5</v>
      </c>
      <c r="AI9" s="56" t="s">
        <v>223</v>
      </c>
    </row>
    <row r="10" spans="1:53" ht="14.25" customHeight="1">
      <c r="A10" s="21" t="s">
        <v>19</v>
      </c>
      <c r="B10" s="17" t="s">
        <v>36</v>
      </c>
      <c r="C10" s="6" t="s">
        <v>11</v>
      </c>
      <c r="D10" s="5" t="s">
        <v>20</v>
      </c>
      <c r="E10" s="56" t="s">
        <v>5</v>
      </c>
      <c r="F10" s="56" t="s">
        <v>5</v>
      </c>
      <c r="G10" s="56" t="s">
        <v>223</v>
      </c>
      <c r="H10" s="56" t="s">
        <v>223</v>
      </c>
      <c r="I10" s="56" t="s">
        <v>5</v>
      </c>
      <c r="J10" s="56" t="s">
        <v>5</v>
      </c>
      <c r="K10" s="56" t="s">
        <v>5</v>
      </c>
      <c r="L10" s="56" t="s">
        <v>5</v>
      </c>
      <c r="M10" s="56" t="s">
        <v>5</v>
      </c>
      <c r="N10" s="56" t="s">
        <v>223</v>
      </c>
      <c r="O10" s="56" t="s">
        <v>223</v>
      </c>
      <c r="P10" s="88" t="s">
        <v>5</v>
      </c>
      <c r="Q10" s="56" t="s">
        <v>5</v>
      </c>
      <c r="R10" s="56" t="s">
        <v>5</v>
      </c>
      <c r="S10" s="56" t="s">
        <v>5</v>
      </c>
      <c r="T10" s="56" t="s">
        <v>5</v>
      </c>
      <c r="U10" s="56" t="s">
        <v>223</v>
      </c>
      <c r="V10" s="56" t="s">
        <v>223</v>
      </c>
      <c r="W10" s="56" t="s">
        <v>5</v>
      </c>
      <c r="X10" s="56" t="s">
        <v>5</v>
      </c>
      <c r="Y10" s="56" t="s">
        <v>5</v>
      </c>
      <c r="Z10" s="56" t="s">
        <v>5</v>
      </c>
      <c r="AA10" s="56" t="s">
        <v>5</v>
      </c>
      <c r="AB10" s="56" t="s">
        <v>223</v>
      </c>
      <c r="AC10" s="55" t="s">
        <v>222</v>
      </c>
      <c r="AD10" s="56" t="s">
        <v>5</v>
      </c>
      <c r="AE10" s="56" t="s">
        <v>5</v>
      </c>
      <c r="AF10" s="56" t="s">
        <v>5</v>
      </c>
      <c r="AG10" s="56" t="s">
        <v>5</v>
      </c>
      <c r="AH10" s="56" t="s">
        <v>5</v>
      </c>
      <c r="AI10" s="56" t="s">
        <v>223</v>
      </c>
    </row>
    <row r="11" spans="1:53" ht="14.25" customHeight="1">
      <c r="A11" s="22" t="s">
        <v>21</v>
      </c>
      <c r="B11" s="16" t="s">
        <v>32</v>
      </c>
      <c r="C11" s="6" t="s">
        <v>11</v>
      </c>
      <c r="D11" s="13" t="s">
        <v>22</v>
      </c>
      <c r="E11" s="56" t="s">
        <v>5</v>
      </c>
      <c r="F11" s="56" t="s">
        <v>5</v>
      </c>
      <c r="G11" s="56" t="s">
        <v>223</v>
      </c>
      <c r="H11" s="56" t="s">
        <v>223</v>
      </c>
      <c r="I11" s="56" t="s">
        <v>5</v>
      </c>
      <c r="J11" s="56" t="s">
        <v>5</v>
      </c>
      <c r="K11" s="56" t="s">
        <v>5</v>
      </c>
      <c r="L11" s="56" t="s">
        <v>5</v>
      </c>
      <c r="M11" s="56" t="s">
        <v>5</v>
      </c>
      <c r="N11" s="56" t="s">
        <v>223</v>
      </c>
      <c r="O11" s="56" t="s">
        <v>223</v>
      </c>
      <c r="P11" s="88" t="s">
        <v>5</v>
      </c>
      <c r="Q11" s="56" t="s">
        <v>5</v>
      </c>
      <c r="R11" s="56" t="s">
        <v>5</v>
      </c>
      <c r="S11" s="56" t="s">
        <v>5</v>
      </c>
      <c r="T11" s="56" t="s">
        <v>5</v>
      </c>
      <c r="U11" s="56" t="s">
        <v>223</v>
      </c>
      <c r="V11" s="56" t="s">
        <v>223</v>
      </c>
      <c r="W11" s="56" t="s">
        <v>5</v>
      </c>
      <c r="X11" s="56" t="s">
        <v>5</v>
      </c>
      <c r="Y11" s="56" t="s">
        <v>5</v>
      </c>
      <c r="Z11" s="56" t="s">
        <v>5</v>
      </c>
      <c r="AA11" s="56" t="s">
        <v>5</v>
      </c>
      <c r="AB11" s="56" t="s">
        <v>223</v>
      </c>
      <c r="AC11" s="55" t="s">
        <v>222</v>
      </c>
      <c r="AD11" s="56" t="s">
        <v>5</v>
      </c>
      <c r="AE11" s="56" t="s">
        <v>5</v>
      </c>
      <c r="AF11" s="56" t="s">
        <v>5</v>
      </c>
      <c r="AG11" s="56" t="s">
        <v>5</v>
      </c>
      <c r="AH11" s="56" t="s">
        <v>5</v>
      </c>
      <c r="AI11" s="56" t="s">
        <v>223</v>
      </c>
    </row>
    <row r="12" spans="1:53" ht="14.25" customHeight="1">
      <c r="A12" s="22" t="s">
        <v>24</v>
      </c>
      <c r="B12" s="15" t="s">
        <v>34</v>
      </c>
      <c r="C12" s="6" t="s">
        <v>11</v>
      </c>
      <c r="D12" s="13" t="s">
        <v>22</v>
      </c>
      <c r="E12" s="56" t="s">
        <v>5</v>
      </c>
      <c r="F12" s="56" t="s">
        <v>5</v>
      </c>
      <c r="G12" s="56" t="s">
        <v>223</v>
      </c>
      <c r="H12" s="56" t="s">
        <v>223</v>
      </c>
      <c r="I12" s="56" t="s">
        <v>5</v>
      </c>
      <c r="J12" s="56" t="s">
        <v>5</v>
      </c>
      <c r="K12" s="56" t="s">
        <v>5</v>
      </c>
      <c r="L12" s="56" t="s">
        <v>5</v>
      </c>
      <c r="M12" s="56" t="s">
        <v>5</v>
      </c>
      <c r="N12" s="56" t="s">
        <v>223</v>
      </c>
      <c r="O12" s="56" t="s">
        <v>223</v>
      </c>
      <c r="P12" s="88" t="s">
        <v>5</v>
      </c>
      <c r="Q12" s="56" t="s">
        <v>5</v>
      </c>
      <c r="R12" s="56" t="s">
        <v>5</v>
      </c>
      <c r="S12" s="56" t="s">
        <v>5</v>
      </c>
      <c r="T12" s="56" t="s">
        <v>5</v>
      </c>
      <c r="U12" s="56" t="s">
        <v>223</v>
      </c>
      <c r="V12" s="56" t="s">
        <v>223</v>
      </c>
      <c r="W12" s="56" t="s">
        <v>5</v>
      </c>
      <c r="X12" s="56" t="s">
        <v>5</v>
      </c>
      <c r="Y12" s="56" t="s">
        <v>5</v>
      </c>
      <c r="Z12" s="56" t="s">
        <v>5</v>
      </c>
      <c r="AA12" s="56" t="s">
        <v>5</v>
      </c>
      <c r="AB12" s="56" t="s">
        <v>223</v>
      </c>
      <c r="AC12" s="55" t="s">
        <v>222</v>
      </c>
      <c r="AD12" s="56" t="s">
        <v>5</v>
      </c>
      <c r="AE12" s="56" t="s">
        <v>5</v>
      </c>
      <c r="AF12" s="56" t="s">
        <v>5</v>
      </c>
      <c r="AG12" s="56" t="s">
        <v>5</v>
      </c>
      <c r="AH12" s="56" t="s">
        <v>5</v>
      </c>
      <c r="AI12" s="56" t="s">
        <v>223</v>
      </c>
    </row>
    <row r="13" spans="1:53" ht="14.25" customHeight="1">
      <c r="A13" s="22" t="s">
        <v>25</v>
      </c>
      <c r="B13" s="15" t="s">
        <v>35</v>
      </c>
      <c r="C13" s="6" t="s">
        <v>11</v>
      </c>
      <c r="D13" s="5" t="s">
        <v>26</v>
      </c>
      <c r="E13" s="56" t="s">
        <v>5</v>
      </c>
      <c r="F13" s="56" t="s">
        <v>5</v>
      </c>
      <c r="G13" s="56" t="s">
        <v>223</v>
      </c>
      <c r="H13" s="56" t="s">
        <v>223</v>
      </c>
      <c r="I13" s="179" t="s">
        <v>238</v>
      </c>
      <c r="J13" s="179" t="s">
        <v>238</v>
      </c>
      <c r="K13" s="179" t="s">
        <v>238</v>
      </c>
      <c r="L13" s="179" t="s">
        <v>238</v>
      </c>
      <c r="M13" s="179" t="s">
        <v>238</v>
      </c>
      <c r="N13" s="179" t="s">
        <v>238</v>
      </c>
      <c r="O13" s="179" t="s">
        <v>238</v>
      </c>
      <c r="P13" s="179" t="s">
        <v>238</v>
      </c>
      <c r="Q13" s="179" t="s">
        <v>238</v>
      </c>
      <c r="R13" s="179" t="s">
        <v>238</v>
      </c>
      <c r="S13" s="179" t="s">
        <v>223</v>
      </c>
      <c r="T13" s="179" t="s">
        <v>246</v>
      </c>
      <c r="U13" s="179" t="s">
        <v>240</v>
      </c>
      <c r="V13" s="179" t="s">
        <v>241</v>
      </c>
      <c r="W13" s="179" t="s">
        <v>237</v>
      </c>
      <c r="X13" s="179" t="s">
        <v>9</v>
      </c>
      <c r="Y13" s="179" t="s">
        <v>238</v>
      </c>
      <c r="Z13" s="179" t="s">
        <v>238</v>
      </c>
      <c r="AA13" s="179" t="s">
        <v>238</v>
      </c>
      <c r="AB13" s="179" t="s">
        <v>238</v>
      </c>
      <c r="AC13" s="179" t="s">
        <v>238</v>
      </c>
      <c r="AD13" s="179" t="s">
        <v>238</v>
      </c>
      <c r="AE13" s="179" t="s">
        <v>238</v>
      </c>
      <c r="AF13" s="179" t="s">
        <v>238</v>
      </c>
      <c r="AG13" s="179" t="s">
        <v>238</v>
      </c>
      <c r="AH13" s="179" t="s">
        <v>238</v>
      </c>
      <c r="AI13" s="179" t="s">
        <v>238</v>
      </c>
    </row>
    <row r="14" spans="1:53" ht="14.25" customHeight="1">
      <c r="A14" s="22" t="s">
        <v>27</v>
      </c>
      <c r="B14" s="15" t="s">
        <v>33</v>
      </c>
      <c r="C14" s="6" t="s">
        <v>11</v>
      </c>
      <c r="D14" s="5" t="s">
        <v>16</v>
      </c>
      <c r="E14" s="179" t="s">
        <v>238</v>
      </c>
      <c r="F14" s="179" t="s">
        <v>238</v>
      </c>
      <c r="G14" s="179" t="s">
        <v>238</v>
      </c>
      <c r="H14" s="179" t="s">
        <v>238</v>
      </c>
      <c r="I14" s="179" t="s">
        <v>238</v>
      </c>
      <c r="J14" s="179" t="s">
        <v>238</v>
      </c>
      <c r="K14" s="179" t="s">
        <v>238</v>
      </c>
      <c r="L14" s="179" t="s">
        <v>238</v>
      </c>
      <c r="M14" s="179" t="s">
        <v>238</v>
      </c>
      <c r="N14" s="179" t="s">
        <v>223</v>
      </c>
      <c r="O14" s="179" t="s">
        <v>246</v>
      </c>
      <c r="P14" s="179" t="s">
        <v>240</v>
      </c>
      <c r="Q14" s="179" t="s">
        <v>241</v>
      </c>
      <c r="R14" s="179" t="s">
        <v>237</v>
      </c>
      <c r="S14" s="179" t="s">
        <v>9</v>
      </c>
      <c r="T14" s="179" t="s">
        <v>238</v>
      </c>
      <c r="U14" s="179" t="s">
        <v>247</v>
      </c>
      <c r="V14" s="179" t="s">
        <v>240</v>
      </c>
      <c r="W14" s="179" t="s">
        <v>248</v>
      </c>
      <c r="X14" s="179" t="s">
        <v>245</v>
      </c>
      <c r="Y14" s="179" t="s">
        <v>241</v>
      </c>
      <c r="Z14" s="179" t="s">
        <v>249</v>
      </c>
      <c r="AA14" s="179" t="s">
        <v>238</v>
      </c>
      <c r="AB14" s="179" t="s">
        <v>238</v>
      </c>
      <c r="AC14" s="179" t="s">
        <v>238</v>
      </c>
      <c r="AD14" s="179" t="s">
        <v>238</v>
      </c>
      <c r="AE14" s="179" t="s">
        <v>238</v>
      </c>
      <c r="AF14" s="179" t="s">
        <v>238</v>
      </c>
      <c r="AG14" s="179" t="s">
        <v>238</v>
      </c>
      <c r="AH14" s="179" t="s">
        <v>238</v>
      </c>
      <c r="AI14" s="179" t="s">
        <v>238</v>
      </c>
    </row>
    <row r="15" spans="1:53" ht="1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53" ht="9" customHeight="1" thickBo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6" ht="42" customHeight="1" thickBot="1">
      <c r="A17" s="130" t="s">
        <v>143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</row>
    <row r="18" spans="1:36" ht="29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2"/>
    </row>
    <row r="19" spans="1:36" ht="15.75">
      <c r="A19" s="1"/>
      <c r="U19" s="127" t="s">
        <v>7</v>
      </c>
      <c r="V19" s="127"/>
      <c r="W19" s="127"/>
      <c r="X19" s="127"/>
      <c r="Y19" s="127"/>
      <c r="Z19" s="127"/>
      <c r="AA19" s="127"/>
      <c r="AB19" s="127"/>
      <c r="AC19" s="127"/>
      <c r="AD19" s="127"/>
    </row>
    <row r="22" spans="1:36">
      <c r="M22" s="18"/>
    </row>
  </sheetData>
  <mergeCells count="15">
    <mergeCell ref="D4:D6"/>
    <mergeCell ref="A18:AI18"/>
    <mergeCell ref="U19:AD19"/>
    <mergeCell ref="A16:AI16"/>
    <mergeCell ref="A17:AI17"/>
    <mergeCell ref="A4:A5"/>
    <mergeCell ref="B4:B6"/>
    <mergeCell ref="C4:C6"/>
    <mergeCell ref="AA1:AI3"/>
    <mergeCell ref="A3:K3"/>
    <mergeCell ref="L3:Z3"/>
    <mergeCell ref="A1:K1"/>
    <mergeCell ref="L1:Z1"/>
    <mergeCell ref="A2:K2"/>
    <mergeCell ref="L2:Z2"/>
  </mergeCells>
  <pageMargins left="0.25" right="0.25" top="0.75" bottom="0.75" header="0.3" footer="0.3"/>
  <pageSetup paperSize="9" scale="106" orientation="landscape" horizontalDpi="300" verticalDpi="300" r:id="rId1"/>
  <headerFooter>
    <oddHeader>&amp;C&amp;"-,Negrito"&amp;16CENTRO DE ATENDIMENTO PSIQUIÁTRICO DR. ARISTIDES ALEXANDRE CAMPOS</oddHeader>
  </headerFooter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23"/>
  <sheetViews>
    <sheetView view="pageLayout" workbookViewId="0">
      <selection activeCell="E22" sqref="E22"/>
    </sheetView>
  </sheetViews>
  <sheetFormatPr defaultColWidth="9.140625" defaultRowHeight="15"/>
  <cols>
    <col min="1" max="1" width="23.85546875" customWidth="1"/>
    <col min="2" max="2" width="7.85546875" customWidth="1"/>
    <col min="3" max="3" width="9.140625" customWidth="1"/>
    <col min="4" max="4" width="5" customWidth="1"/>
    <col min="5" max="8" width="3.28515625" customWidth="1"/>
    <col min="9" max="11" width="2.7109375" customWidth="1"/>
    <col min="12" max="15" width="3.28515625" customWidth="1"/>
    <col min="16" max="16" width="3" customWidth="1"/>
    <col min="17" max="17" width="3.140625" customWidth="1"/>
    <col min="18" max="18" width="2.7109375" customWidth="1"/>
    <col min="19" max="22" width="3.28515625" customWidth="1"/>
    <col min="23" max="23" width="2.85546875" customWidth="1"/>
    <col min="24" max="25" width="2.7109375" customWidth="1"/>
    <col min="26" max="26" width="3.28515625" customWidth="1"/>
    <col min="27" max="27" width="2.7109375" customWidth="1"/>
    <col min="28" max="29" width="3.28515625" customWidth="1"/>
    <col min="30" max="30" width="3" customWidth="1"/>
    <col min="31" max="31" width="3.42578125" customWidth="1"/>
    <col min="32" max="33" width="3.28515625" customWidth="1"/>
    <col min="34" max="34" width="2.7109375" customWidth="1"/>
    <col min="35" max="35" width="3.42578125" customWidth="1"/>
  </cols>
  <sheetData>
    <row r="1" spans="1:37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1" t="str">
        <f>NTHAF!$L$1</f>
        <v>ESCALA DE SERVIÇO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38"/>
      <c r="AB1" s="139"/>
      <c r="AC1" s="139"/>
      <c r="AD1" s="139"/>
      <c r="AE1" s="139"/>
      <c r="AF1" s="139"/>
      <c r="AG1" s="139"/>
      <c r="AH1" s="139"/>
      <c r="AI1" s="139"/>
    </row>
    <row r="2" spans="1:37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215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38"/>
      <c r="AB2" s="139"/>
      <c r="AC2" s="139"/>
      <c r="AD2" s="139"/>
      <c r="AE2" s="139"/>
      <c r="AF2" s="139"/>
      <c r="AG2" s="139"/>
      <c r="AH2" s="139"/>
      <c r="AI2" s="139"/>
    </row>
    <row r="3" spans="1:37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0" t="str">
        <f>NTHAF!$L$3</f>
        <v>DEZEMBRO/2016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38"/>
      <c r="AB3" s="139"/>
      <c r="AC3" s="139"/>
      <c r="AD3" s="139"/>
      <c r="AE3" s="139"/>
      <c r="AF3" s="139"/>
      <c r="AG3" s="139"/>
      <c r="AH3" s="139"/>
      <c r="AI3" s="139"/>
    </row>
    <row r="4" spans="1:37" ht="14.25" customHeight="1">
      <c r="A4" s="132" t="s">
        <v>3</v>
      </c>
      <c r="B4" s="133" t="s">
        <v>13</v>
      </c>
      <c r="C4" s="135" t="s">
        <v>4</v>
      </c>
      <c r="D4" s="125" t="s">
        <v>6</v>
      </c>
      <c r="E4" s="11" t="str">
        <f>NTHAF!E4</f>
        <v>Q</v>
      </c>
      <c r="F4" s="11" t="str">
        <f>NTHAF!F4</f>
        <v>S</v>
      </c>
      <c r="G4" s="11" t="str">
        <f>NTHAF!G4</f>
        <v>S</v>
      </c>
      <c r="H4" s="11" t="str">
        <f>NTHAF!H4</f>
        <v>D</v>
      </c>
      <c r="I4" s="11" t="str">
        <f>NTHAF!I4</f>
        <v>S</v>
      </c>
      <c r="J4" s="11" t="str">
        <f>NTHAF!J4</f>
        <v>T</v>
      </c>
      <c r="K4" s="11" t="str">
        <f>NTHAF!K4</f>
        <v>Q</v>
      </c>
      <c r="L4" s="11" t="str">
        <f>NTHAF!L4</f>
        <v>Q</v>
      </c>
      <c r="M4" s="11" t="str">
        <f>NTHAF!M4</f>
        <v>S</v>
      </c>
      <c r="N4" s="11" t="str">
        <f>NTHAF!N4</f>
        <v>S</v>
      </c>
      <c r="O4" s="11" t="str">
        <f>NTHAF!O4</f>
        <v>D</v>
      </c>
      <c r="P4" s="11" t="str">
        <f>NTHAF!P4</f>
        <v>S</v>
      </c>
      <c r="Q4" s="11" t="str">
        <f>NTHAF!Q4</f>
        <v>T</v>
      </c>
      <c r="R4" s="11" t="str">
        <f>NTHAF!R4</f>
        <v>Q</v>
      </c>
      <c r="S4" s="11" t="str">
        <f>NTHAF!S4</f>
        <v>Q</v>
      </c>
      <c r="T4" s="11" t="str">
        <f>NTHAF!T4</f>
        <v>S</v>
      </c>
      <c r="U4" s="11" t="str">
        <f>NTHAF!U4</f>
        <v>S</v>
      </c>
      <c r="V4" s="11" t="str">
        <f>NTHAF!V4</f>
        <v>D</v>
      </c>
      <c r="W4" s="11" t="str">
        <f>NTHAF!W4</f>
        <v>S</v>
      </c>
      <c r="X4" s="11" t="str">
        <f>NTHAF!X4</f>
        <v>T</v>
      </c>
      <c r="Y4" s="11" t="str">
        <f>NTHAF!Y4</f>
        <v>Q</v>
      </c>
      <c r="Z4" s="11" t="str">
        <f>NTHAF!Z4</f>
        <v>Q</v>
      </c>
      <c r="AA4" s="11" t="str">
        <f>NTHAF!AA4</f>
        <v>S</v>
      </c>
      <c r="AB4" s="11" t="str">
        <f>NTHAF!AB4</f>
        <v>S</v>
      </c>
      <c r="AC4" s="11" t="str">
        <f>NTHAF!AC4</f>
        <v>D</v>
      </c>
      <c r="AD4" s="11" t="str">
        <f>NTHAF!AD4</f>
        <v>S</v>
      </c>
      <c r="AE4" s="11" t="str">
        <f>NTHAF!AE4</f>
        <v>T</v>
      </c>
      <c r="AF4" s="11" t="str">
        <f>NTHAF!AF4</f>
        <v>Q</v>
      </c>
      <c r="AG4" s="11" t="str">
        <f>NTHAF!AG4</f>
        <v>Q</v>
      </c>
      <c r="AH4" s="82" t="str">
        <f>NTHAF!AH4</f>
        <v>S</v>
      </c>
      <c r="AI4" s="86" t="str">
        <f>NTHAF!AI4</f>
        <v>S</v>
      </c>
      <c r="AJ4" s="3"/>
      <c r="AK4" s="3"/>
    </row>
    <row r="5" spans="1:37" ht="14.25" customHeight="1">
      <c r="A5" s="132"/>
      <c r="B5" s="134"/>
      <c r="C5" s="135"/>
      <c r="D5" s="125"/>
      <c r="E5" s="52">
        <f>NTHAF!E5</f>
        <v>1</v>
      </c>
      <c r="F5" s="52">
        <f>NTHAF!F5</f>
        <v>2</v>
      </c>
      <c r="G5" s="52">
        <f>NTHAF!G5</f>
        <v>3</v>
      </c>
      <c r="H5" s="52">
        <f>NTHAF!H5</f>
        <v>4</v>
      </c>
      <c r="I5" s="52">
        <f>NTHAF!I5</f>
        <v>5</v>
      </c>
      <c r="J5" s="52">
        <f>NTHAF!J5</f>
        <v>6</v>
      </c>
      <c r="K5" s="67">
        <f>NTHAF!K5</f>
        <v>7</v>
      </c>
      <c r="L5" s="52">
        <f>NTHAF!L5</f>
        <v>8</v>
      </c>
      <c r="M5" s="52">
        <f>NTHAF!M5</f>
        <v>9</v>
      </c>
      <c r="N5" s="52">
        <f>NTHAF!N5</f>
        <v>10</v>
      </c>
      <c r="O5" s="52">
        <f>NTHAF!O5</f>
        <v>11</v>
      </c>
      <c r="P5" s="52">
        <f>NTHAF!P5</f>
        <v>12</v>
      </c>
      <c r="Q5" s="52">
        <f>NTHAF!Q5</f>
        <v>13</v>
      </c>
      <c r="R5" s="52">
        <f>NTHAF!R5</f>
        <v>14</v>
      </c>
      <c r="S5" s="52">
        <f>NTHAF!S5</f>
        <v>15</v>
      </c>
      <c r="T5" s="52">
        <f>NTHAF!T5</f>
        <v>16</v>
      </c>
      <c r="U5" s="52">
        <f>NTHAF!U5</f>
        <v>17</v>
      </c>
      <c r="V5" s="52">
        <f>NTHAF!V5</f>
        <v>18</v>
      </c>
      <c r="W5" s="52">
        <f>NTHAF!W5</f>
        <v>19</v>
      </c>
      <c r="X5" s="52">
        <f>NTHAF!X5</f>
        <v>20</v>
      </c>
      <c r="Y5" s="52">
        <f>NTHAF!Y5</f>
        <v>21</v>
      </c>
      <c r="Z5" s="65">
        <f>NTHAF!Z5</f>
        <v>22</v>
      </c>
      <c r="AA5" s="52">
        <f>NTHAF!AA5</f>
        <v>23</v>
      </c>
      <c r="AB5" s="52">
        <f>NTHAF!AB5</f>
        <v>24</v>
      </c>
      <c r="AC5" s="52">
        <f>NTHAF!AC5</f>
        <v>25</v>
      </c>
      <c r="AD5" s="52">
        <f>NTHAF!AD5</f>
        <v>26</v>
      </c>
      <c r="AE5" s="52">
        <f>NTHAF!AE5</f>
        <v>27</v>
      </c>
      <c r="AF5" s="52">
        <f>NTHAF!AF5</f>
        <v>28</v>
      </c>
      <c r="AG5" s="52">
        <f>NTHAF!AG5</f>
        <v>29</v>
      </c>
      <c r="AH5" s="83">
        <f>NTHAF!AH5</f>
        <v>30</v>
      </c>
      <c r="AI5" s="87">
        <f>NTHAF!AI5</f>
        <v>31</v>
      </c>
    </row>
    <row r="6" spans="1:37" ht="14.25" hidden="1" customHeight="1">
      <c r="A6" s="12"/>
      <c r="B6" s="134"/>
      <c r="C6" s="135"/>
      <c r="D6" s="125"/>
      <c r="E6" s="12"/>
      <c r="F6" s="12"/>
      <c r="G6" s="12"/>
      <c r="H6" s="12"/>
      <c r="I6" s="12"/>
      <c r="J6" s="12"/>
      <c r="K6" s="6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66"/>
      <c r="AA6" s="12"/>
      <c r="AB6" s="12"/>
      <c r="AC6" s="12"/>
      <c r="AD6" s="12"/>
      <c r="AE6" s="12"/>
      <c r="AF6" s="12"/>
      <c r="AG6" s="51"/>
      <c r="AH6" s="84"/>
      <c r="AI6" s="71"/>
    </row>
    <row r="7" spans="1:37" ht="14.25" customHeight="1">
      <c r="A7" s="19" t="s">
        <v>47</v>
      </c>
      <c r="B7" s="15" t="s">
        <v>97</v>
      </c>
      <c r="C7" s="6" t="s">
        <v>11</v>
      </c>
      <c r="D7" s="4" t="s">
        <v>123</v>
      </c>
      <c r="E7" s="26" t="s">
        <v>5</v>
      </c>
      <c r="F7" s="26" t="s">
        <v>5</v>
      </c>
      <c r="G7" s="26" t="s">
        <v>226</v>
      </c>
      <c r="H7" s="26" t="s">
        <v>226</v>
      </c>
      <c r="I7" s="26" t="s">
        <v>5</v>
      </c>
      <c r="J7" s="26" t="s">
        <v>5</v>
      </c>
      <c r="K7" s="26" t="s">
        <v>5</v>
      </c>
      <c r="L7" s="26" t="s">
        <v>5</v>
      </c>
      <c r="M7" s="26" t="s">
        <v>5</v>
      </c>
      <c r="N7" s="26" t="s">
        <v>226</v>
      </c>
      <c r="O7" s="26" t="s">
        <v>226</v>
      </c>
      <c r="P7" s="61" t="s">
        <v>5</v>
      </c>
      <c r="Q7" s="26" t="s">
        <v>5</v>
      </c>
      <c r="R7" s="26" t="s">
        <v>5</v>
      </c>
      <c r="S7" s="26" t="s">
        <v>5</v>
      </c>
      <c r="T7" s="26" t="s">
        <v>5</v>
      </c>
      <c r="U7" s="26" t="s">
        <v>226</v>
      </c>
      <c r="V7" s="26" t="s">
        <v>226</v>
      </c>
      <c r="W7" s="26" t="s">
        <v>5</v>
      </c>
      <c r="X7" s="26" t="s">
        <v>5</v>
      </c>
      <c r="Y7" s="26" t="s">
        <v>5</v>
      </c>
      <c r="Z7" s="26" t="s">
        <v>5</v>
      </c>
      <c r="AA7" s="26" t="s">
        <v>5</v>
      </c>
      <c r="AB7" s="26" t="s">
        <v>226</v>
      </c>
      <c r="AC7" s="26" t="s">
        <v>226</v>
      </c>
      <c r="AD7" s="26" t="s">
        <v>5</v>
      </c>
      <c r="AE7" s="26" t="s">
        <v>5</v>
      </c>
      <c r="AF7" s="26" t="s">
        <v>5</v>
      </c>
      <c r="AG7" s="26" t="s">
        <v>5</v>
      </c>
      <c r="AH7" s="85" t="s">
        <v>223</v>
      </c>
      <c r="AI7" s="170" t="s">
        <v>226</v>
      </c>
    </row>
    <row r="8" spans="1:37" ht="14.25" customHeight="1">
      <c r="A8" s="19" t="s">
        <v>48</v>
      </c>
      <c r="B8" s="15" t="s">
        <v>98</v>
      </c>
      <c r="C8" s="6" t="s">
        <v>50</v>
      </c>
      <c r="D8" s="5" t="s">
        <v>123</v>
      </c>
      <c r="E8" s="26"/>
      <c r="F8" s="26" t="s">
        <v>225</v>
      </c>
      <c r="G8" s="26"/>
      <c r="H8" s="26" t="s">
        <v>225</v>
      </c>
      <c r="I8" s="26"/>
      <c r="J8" s="26" t="s">
        <v>225</v>
      </c>
      <c r="K8" s="26"/>
      <c r="L8" s="26" t="s">
        <v>225</v>
      </c>
      <c r="M8" s="26"/>
      <c r="N8" s="26" t="s">
        <v>225</v>
      </c>
      <c r="O8" s="26"/>
      <c r="P8" s="26" t="s">
        <v>225</v>
      </c>
      <c r="Q8" s="26"/>
      <c r="R8" s="26" t="s">
        <v>225</v>
      </c>
      <c r="S8" s="26"/>
      <c r="T8" s="26" t="s">
        <v>225</v>
      </c>
      <c r="U8" s="26"/>
      <c r="V8" s="26" t="s">
        <v>225</v>
      </c>
      <c r="W8" s="26"/>
      <c r="X8" s="26" t="s">
        <v>225</v>
      </c>
      <c r="Y8" s="26"/>
      <c r="Z8" s="27" t="s">
        <v>223</v>
      </c>
      <c r="AA8" s="26"/>
      <c r="AB8" s="26" t="s">
        <v>225</v>
      </c>
      <c r="AC8" s="26"/>
      <c r="AD8" s="26" t="s">
        <v>225</v>
      </c>
      <c r="AE8" s="26"/>
      <c r="AF8" s="26" t="s">
        <v>225</v>
      </c>
      <c r="AG8" s="26"/>
      <c r="AH8" s="85" t="s">
        <v>225</v>
      </c>
      <c r="AI8" s="170"/>
    </row>
    <row r="9" spans="1:37" ht="14.25" customHeight="1">
      <c r="A9" s="20" t="s">
        <v>49</v>
      </c>
      <c r="B9" s="15" t="s">
        <v>99</v>
      </c>
      <c r="C9" s="6" t="s">
        <v>50</v>
      </c>
      <c r="D9" s="5" t="s">
        <v>123</v>
      </c>
      <c r="E9" s="26" t="s">
        <v>225</v>
      </c>
      <c r="F9" s="26"/>
      <c r="G9" s="26" t="s">
        <v>225</v>
      </c>
      <c r="H9" s="26"/>
      <c r="I9" s="26" t="s">
        <v>225</v>
      </c>
      <c r="J9" s="26"/>
      <c r="K9" s="26" t="s">
        <v>225</v>
      </c>
      <c r="L9" s="26"/>
      <c r="M9" s="26" t="s">
        <v>225</v>
      </c>
      <c r="N9" s="26"/>
      <c r="O9" s="26" t="s">
        <v>225</v>
      </c>
      <c r="P9" s="26"/>
      <c r="Q9" s="26" t="s">
        <v>223</v>
      </c>
      <c r="R9" s="26"/>
      <c r="S9" s="26" t="s">
        <v>223</v>
      </c>
      <c r="T9" s="26"/>
      <c r="U9" s="26" t="s">
        <v>225</v>
      </c>
      <c r="V9" s="26"/>
      <c r="W9" s="26" t="s">
        <v>225</v>
      </c>
      <c r="X9" s="26"/>
      <c r="Y9" s="26" t="s">
        <v>225</v>
      </c>
      <c r="Z9" s="27"/>
      <c r="AA9" s="26" t="s">
        <v>225</v>
      </c>
      <c r="AB9" s="26"/>
      <c r="AC9" s="26" t="s">
        <v>225</v>
      </c>
      <c r="AD9" s="26"/>
      <c r="AE9" s="26" t="s">
        <v>225</v>
      </c>
      <c r="AF9" s="26"/>
      <c r="AG9" s="26" t="s">
        <v>225</v>
      </c>
      <c r="AH9" s="85"/>
      <c r="AI9" s="170" t="s">
        <v>225</v>
      </c>
    </row>
    <row r="10" spans="1:37" ht="14.25" customHeight="1">
      <c r="A10" s="21"/>
      <c r="B10" s="17"/>
      <c r="C10" s="6"/>
      <c r="D10" s="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6"/>
      <c r="AB10" s="26"/>
      <c r="AC10" s="26"/>
      <c r="AD10" s="26"/>
      <c r="AE10" s="26"/>
      <c r="AF10" s="26"/>
      <c r="AG10" s="26"/>
      <c r="AH10" s="85"/>
      <c r="AI10" s="71"/>
    </row>
    <row r="11" spans="1:37" ht="14.25" customHeight="1">
      <c r="A11" s="22"/>
      <c r="B11" s="16"/>
      <c r="C11" s="6"/>
      <c r="D11" s="1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6"/>
      <c r="AB11" s="26"/>
      <c r="AC11" s="26"/>
      <c r="AD11" s="26"/>
      <c r="AE11" s="26"/>
      <c r="AF11" s="26"/>
      <c r="AG11" s="26"/>
      <c r="AH11" s="85"/>
      <c r="AI11" s="71"/>
    </row>
    <row r="12" spans="1:37" ht="14.25" customHeight="1">
      <c r="A12" s="23"/>
      <c r="B12" s="15"/>
      <c r="C12" s="6"/>
      <c r="D12" s="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6"/>
      <c r="AB12" s="26"/>
      <c r="AC12" s="26"/>
      <c r="AD12" s="26"/>
      <c r="AE12" s="26"/>
      <c r="AF12" s="26"/>
      <c r="AG12" s="26"/>
      <c r="AH12" s="85"/>
      <c r="AI12" s="71"/>
    </row>
    <row r="13" spans="1:37" ht="14.25" customHeight="1">
      <c r="A13" s="22"/>
      <c r="B13" s="15"/>
      <c r="C13" s="6"/>
      <c r="D13" s="13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26"/>
      <c r="AB13" s="26"/>
      <c r="AC13" s="26"/>
      <c r="AD13" s="26"/>
      <c r="AE13" s="26"/>
      <c r="AF13" s="26"/>
      <c r="AG13" s="26"/>
      <c r="AH13" s="85"/>
      <c r="AI13" s="71"/>
    </row>
    <row r="14" spans="1:37" ht="14.25" customHeight="1">
      <c r="A14" s="22"/>
      <c r="B14" s="15"/>
      <c r="C14" s="6"/>
      <c r="D14" s="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26"/>
      <c r="AE14" s="26"/>
      <c r="AF14" s="26"/>
      <c r="AG14" s="26"/>
      <c r="AH14" s="85"/>
      <c r="AI14" s="71"/>
    </row>
    <row r="15" spans="1:37" ht="14.25" customHeight="1">
      <c r="A15" s="22"/>
      <c r="B15" s="15"/>
      <c r="C15" s="6"/>
      <c r="D15" s="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A15" s="26"/>
      <c r="AB15" s="26"/>
      <c r="AC15" s="26"/>
      <c r="AD15" s="26"/>
      <c r="AE15" s="26"/>
      <c r="AF15" s="26"/>
      <c r="AG15" s="26"/>
      <c r="AH15" s="85"/>
      <c r="AI15" s="71"/>
    </row>
    <row r="16" spans="1:37" ht="14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1"/>
    </row>
    <row r="17" spans="1:35" ht="9" customHeight="1" thickBo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3"/>
    </row>
    <row r="18" spans="1:35" ht="27" customHeight="1" thickBot="1">
      <c r="A18" s="174" t="s">
        <v>163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7"/>
    </row>
    <row r="19" spans="1:35" ht="29.2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</row>
    <row r="20" spans="1:35" ht="15.75">
      <c r="A20" s="1"/>
      <c r="U20" s="127" t="s">
        <v>7</v>
      </c>
      <c r="V20" s="127"/>
      <c r="W20" s="127"/>
      <c r="X20" s="127"/>
      <c r="Y20" s="127"/>
      <c r="Z20" s="127"/>
      <c r="AA20" s="127"/>
      <c r="AB20" s="127"/>
      <c r="AC20" s="127"/>
    </row>
    <row r="23" spans="1:35">
      <c r="M23" s="18"/>
    </row>
  </sheetData>
  <mergeCells count="15">
    <mergeCell ref="AA1:AI3"/>
    <mergeCell ref="A1:K1"/>
    <mergeCell ref="L1:Z1"/>
    <mergeCell ref="A2:K2"/>
    <mergeCell ref="L2:Z2"/>
    <mergeCell ref="A3:K3"/>
    <mergeCell ref="L3:Z3"/>
    <mergeCell ref="A19:AH19"/>
    <mergeCell ref="U20:AC20"/>
    <mergeCell ref="A4:A5"/>
    <mergeCell ref="B4:B6"/>
    <mergeCell ref="C4:C6"/>
    <mergeCell ref="D4:D6"/>
    <mergeCell ref="A17:AI17"/>
    <mergeCell ref="A18:AI18"/>
  </mergeCells>
  <pageMargins left="0.25" right="0.25" top="0.75" bottom="0.75" header="0.3" footer="0.3"/>
  <pageSetup paperSize="9" orientation="landscape" r:id="rId1"/>
  <headerFooter>
    <oddHeader>&amp;C&amp;"-,Negrito"&amp;16CENTRO DE ATENDIMENTO PSIQUIÁTRICO DR. ARISTIDES ALEXANDRE CAMPOS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view="pageLayout" workbookViewId="0">
      <selection activeCell="G21" sqref="G21"/>
    </sheetView>
  </sheetViews>
  <sheetFormatPr defaultRowHeight="15"/>
  <cols>
    <col min="1" max="1" width="24.5703125" customWidth="1"/>
    <col min="2" max="2" width="7.85546875" customWidth="1"/>
    <col min="3" max="3" width="9.140625" customWidth="1"/>
    <col min="4" max="4" width="10.7109375" bestFit="1" customWidth="1"/>
    <col min="5" max="6" width="2.7109375" customWidth="1"/>
    <col min="7" max="7" width="3" customWidth="1"/>
    <col min="8" max="8" width="2.42578125" customWidth="1"/>
    <col min="9" max="11" width="2.7109375" customWidth="1"/>
    <col min="12" max="12" width="2.85546875" customWidth="1"/>
    <col min="13" max="13" width="2.7109375" customWidth="1"/>
    <col min="14" max="14" width="3.28515625" customWidth="1"/>
    <col min="15" max="15" width="2.7109375" customWidth="1"/>
    <col min="16" max="16" width="3" customWidth="1"/>
    <col min="17" max="17" width="3.140625" customWidth="1"/>
    <col min="18" max="20" width="2.7109375" customWidth="1"/>
    <col min="21" max="21" width="3" customWidth="1"/>
    <col min="22" max="22" width="2.7109375" customWidth="1"/>
    <col min="23" max="23" width="2.85546875" customWidth="1"/>
    <col min="24" max="25" width="2.7109375" customWidth="1"/>
    <col min="26" max="26" width="3" customWidth="1"/>
    <col min="27" max="28" width="2.7109375" customWidth="1"/>
    <col min="29" max="29" width="3.28515625" customWidth="1"/>
    <col min="30" max="30" width="2.7109375" customWidth="1"/>
    <col min="31" max="31" width="3" customWidth="1"/>
    <col min="32" max="32" width="3.5703125" customWidth="1"/>
    <col min="33" max="35" width="2.7109375" customWidth="1"/>
  </cols>
  <sheetData>
    <row r="1" spans="1:38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1" t="str">
        <f>NTHAF!$L$1</f>
        <v>ESCALA DE SERVIÇO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8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216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8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0" t="str">
        <f>NTHAF!$L$3</f>
        <v>DEZEMBRO/2016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8" ht="14.25" customHeight="1">
      <c r="A4" s="132" t="s">
        <v>3</v>
      </c>
      <c r="B4" s="133" t="s">
        <v>13</v>
      </c>
      <c r="C4" s="135" t="s">
        <v>4</v>
      </c>
      <c r="D4" s="141" t="s">
        <v>46</v>
      </c>
      <c r="E4" s="11" t="str">
        <f>NTHAF!E4</f>
        <v>Q</v>
      </c>
      <c r="F4" s="11" t="str">
        <f>NTHAF!F4</f>
        <v>S</v>
      </c>
      <c r="G4" s="11" t="str">
        <f>NTHAF!G4</f>
        <v>S</v>
      </c>
      <c r="H4" s="11" t="str">
        <f>NTHAF!H4</f>
        <v>D</v>
      </c>
      <c r="I4" s="11" t="str">
        <f>NTHAF!I4</f>
        <v>S</v>
      </c>
      <c r="J4" s="11" t="str">
        <f>NTHAF!J4</f>
        <v>T</v>
      </c>
      <c r="K4" s="11" t="str">
        <f>NTHAF!K4</f>
        <v>Q</v>
      </c>
      <c r="L4" s="11" t="str">
        <f>NTHAF!L4</f>
        <v>Q</v>
      </c>
      <c r="M4" s="11" t="str">
        <f>NTHAF!M4</f>
        <v>S</v>
      </c>
      <c r="N4" s="11" t="str">
        <f>NTHAF!N4</f>
        <v>S</v>
      </c>
      <c r="O4" s="11" t="str">
        <f>NTHAF!O4</f>
        <v>D</v>
      </c>
      <c r="P4" s="11" t="str">
        <f>NTHAF!P4</f>
        <v>S</v>
      </c>
      <c r="Q4" s="11" t="str">
        <f>NTHAF!Q4</f>
        <v>T</v>
      </c>
      <c r="R4" s="11" t="str">
        <f>NTHAF!R4</f>
        <v>Q</v>
      </c>
      <c r="S4" s="11" t="str">
        <f>NTHAF!S4</f>
        <v>Q</v>
      </c>
      <c r="T4" s="11" t="str">
        <f>NTHAF!T4</f>
        <v>S</v>
      </c>
      <c r="U4" s="11" t="str">
        <f>NTHAF!U4</f>
        <v>S</v>
      </c>
      <c r="V4" s="11" t="str">
        <f>NTHAF!V4</f>
        <v>D</v>
      </c>
      <c r="W4" s="11" t="str">
        <f>NTHAF!W4</f>
        <v>S</v>
      </c>
      <c r="X4" s="11" t="str">
        <f>NTHAF!X4</f>
        <v>T</v>
      </c>
      <c r="Y4" s="11" t="str">
        <f>NTHAF!Y4</f>
        <v>Q</v>
      </c>
      <c r="Z4" s="11" t="str">
        <f>NTHAF!Z4</f>
        <v>Q</v>
      </c>
      <c r="AA4" s="11" t="str">
        <f>NTHAF!AA4</f>
        <v>S</v>
      </c>
      <c r="AB4" s="11" t="str">
        <f>NTHAF!AB4</f>
        <v>S</v>
      </c>
      <c r="AC4" s="11" t="str">
        <f>NTHAF!AC4</f>
        <v>D</v>
      </c>
      <c r="AD4" s="11" t="str">
        <f>NTHAF!AD4</f>
        <v>S</v>
      </c>
      <c r="AE4" s="11" t="str">
        <f>NTHAF!AE4</f>
        <v>T</v>
      </c>
      <c r="AF4" s="11" t="str">
        <f>NTHAF!AF4</f>
        <v>Q</v>
      </c>
      <c r="AG4" s="11" t="str">
        <f>NTHAF!AG4</f>
        <v>Q</v>
      </c>
      <c r="AH4" s="11" t="str">
        <f>NTHAF!AH4</f>
        <v>S</v>
      </c>
      <c r="AI4" s="11" t="str">
        <f>NTHAF!AI4</f>
        <v>S</v>
      </c>
      <c r="AJ4" s="3"/>
      <c r="AK4" s="3"/>
      <c r="AL4" s="3"/>
    </row>
    <row r="5" spans="1:38" ht="14.25" customHeight="1">
      <c r="A5" s="132"/>
      <c r="B5" s="134"/>
      <c r="C5" s="135"/>
      <c r="D5" s="142"/>
      <c r="E5" s="52">
        <f>NTHAF!E5</f>
        <v>1</v>
      </c>
      <c r="F5" s="52">
        <f>NTHAF!F5</f>
        <v>2</v>
      </c>
      <c r="G5" s="52">
        <f>NTHAF!G5</f>
        <v>3</v>
      </c>
      <c r="H5" s="52">
        <f>NTHAF!H5</f>
        <v>4</v>
      </c>
      <c r="I5" s="52">
        <f>NTHAF!I5</f>
        <v>5</v>
      </c>
      <c r="J5" s="52">
        <f>NTHAF!J5</f>
        <v>6</v>
      </c>
      <c r="K5" s="67">
        <f>NTHAF!K5</f>
        <v>7</v>
      </c>
      <c r="L5" s="52">
        <f>NTHAF!L5</f>
        <v>8</v>
      </c>
      <c r="M5" s="52">
        <f>NTHAF!M5</f>
        <v>9</v>
      </c>
      <c r="N5" s="52">
        <f>NTHAF!N5</f>
        <v>10</v>
      </c>
      <c r="O5" s="52">
        <f>NTHAF!O5</f>
        <v>11</v>
      </c>
      <c r="P5" s="52">
        <f>NTHAF!P5</f>
        <v>12</v>
      </c>
      <c r="Q5" s="52">
        <f>NTHAF!Q5</f>
        <v>13</v>
      </c>
      <c r="R5" s="52">
        <f>NTHAF!R5</f>
        <v>14</v>
      </c>
      <c r="S5" s="52">
        <f>NTHAF!S5</f>
        <v>15</v>
      </c>
      <c r="T5" s="52">
        <f>NTHAF!T5</f>
        <v>16</v>
      </c>
      <c r="U5" s="52">
        <f>NTHAF!U5</f>
        <v>17</v>
      </c>
      <c r="V5" s="52">
        <f>NTHAF!V5</f>
        <v>18</v>
      </c>
      <c r="W5" s="52">
        <f>NTHAF!W5</f>
        <v>19</v>
      </c>
      <c r="X5" s="52">
        <f>NTHAF!X5</f>
        <v>20</v>
      </c>
      <c r="Y5" s="52">
        <f>NTHAF!Y5</f>
        <v>21</v>
      </c>
      <c r="Z5" s="60">
        <f>NTHAF!Z5</f>
        <v>22</v>
      </c>
      <c r="AA5" s="52">
        <f>NTHAF!AA5</f>
        <v>23</v>
      </c>
      <c r="AB5" s="52">
        <f>NTHAF!AB5</f>
        <v>24</v>
      </c>
      <c r="AC5" s="52">
        <f>NTHAF!AC5</f>
        <v>25</v>
      </c>
      <c r="AD5" s="52">
        <f>NTHAF!AD5</f>
        <v>26</v>
      </c>
      <c r="AE5" s="52">
        <f>NTHAF!AE5</f>
        <v>27</v>
      </c>
      <c r="AF5" s="52">
        <f>NTHAF!AF5</f>
        <v>28</v>
      </c>
      <c r="AG5" s="52">
        <f>NTHAF!AG5</f>
        <v>29</v>
      </c>
      <c r="AH5" s="52">
        <f>NTHAF!AH5</f>
        <v>30</v>
      </c>
      <c r="AI5" s="52">
        <f>NTHAF!AI5</f>
        <v>31</v>
      </c>
    </row>
    <row r="6" spans="1:38" ht="14.25" hidden="1" customHeight="1">
      <c r="A6" s="12"/>
      <c r="B6" s="134"/>
      <c r="C6" s="135"/>
      <c r="D6" s="143"/>
      <c r="E6" s="12"/>
      <c r="F6" s="12"/>
      <c r="G6" s="12"/>
      <c r="H6" s="12"/>
      <c r="I6" s="12"/>
      <c r="J6" s="12"/>
      <c r="K6" s="6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59"/>
      <c r="AA6" s="12"/>
      <c r="AB6" s="12"/>
      <c r="AC6" s="12"/>
      <c r="AD6" s="12"/>
      <c r="AE6" s="12"/>
      <c r="AF6" s="12"/>
      <c r="AG6" s="12"/>
      <c r="AH6" s="51"/>
      <c r="AI6" s="12"/>
    </row>
    <row r="7" spans="1:38" ht="14.25" customHeight="1">
      <c r="A7" s="19" t="s">
        <v>40</v>
      </c>
      <c r="B7" s="15" t="s">
        <v>43</v>
      </c>
      <c r="C7" s="6" t="s">
        <v>11</v>
      </c>
      <c r="D7" s="29" t="s">
        <v>45</v>
      </c>
      <c r="E7" s="26" t="s">
        <v>5</v>
      </c>
      <c r="F7" s="26" t="s">
        <v>5</v>
      </c>
      <c r="G7" s="26" t="s">
        <v>223</v>
      </c>
      <c r="H7" s="26" t="s">
        <v>223</v>
      </c>
      <c r="I7" s="26" t="s">
        <v>5</v>
      </c>
      <c r="J7" s="26" t="s">
        <v>5</v>
      </c>
      <c r="K7" s="26" t="s">
        <v>5</v>
      </c>
      <c r="L7" s="26" t="s">
        <v>5</v>
      </c>
      <c r="M7" s="26" t="s">
        <v>5</v>
      </c>
      <c r="N7" s="26" t="s">
        <v>223</v>
      </c>
      <c r="O7" s="26" t="s">
        <v>223</v>
      </c>
      <c r="P7" s="61" t="s">
        <v>5</v>
      </c>
      <c r="Q7" s="26" t="s">
        <v>5</v>
      </c>
      <c r="R7" s="26" t="s">
        <v>5</v>
      </c>
      <c r="S7" s="26" t="s">
        <v>5</v>
      </c>
      <c r="T7" s="26" t="s">
        <v>5</v>
      </c>
      <c r="U7" s="26" t="s">
        <v>223</v>
      </c>
      <c r="V7" s="26" t="s">
        <v>223</v>
      </c>
      <c r="W7" s="26" t="s">
        <v>5</v>
      </c>
      <c r="X7" s="26" t="s">
        <v>5</v>
      </c>
      <c r="Y7" s="26" t="s">
        <v>5</v>
      </c>
      <c r="Z7" s="26" t="s">
        <v>5</v>
      </c>
      <c r="AA7" s="26" t="s">
        <v>5</v>
      </c>
      <c r="AB7" s="26" t="s">
        <v>223</v>
      </c>
      <c r="AC7" s="63" t="s">
        <v>222</v>
      </c>
      <c r="AD7" s="26" t="s">
        <v>5</v>
      </c>
      <c r="AE7" s="26" t="s">
        <v>5</v>
      </c>
      <c r="AF7" s="26" t="s">
        <v>5</v>
      </c>
      <c r="AG7" s="26" t="s">
        <v>5</v>
      </c>
      <c r="AH7" s="26" t="s">
        <v>5</v>
      </c>
      <c r="AI7" s="26" t="s">
        <v>223</v>
      </c>
    </row>
    <row r="8" spans="1:38" ht="14.25" customHeight="1">
      <c r="A8" s="20" t="s">
        <v>41</v>
      </c>
      <c r="B8" s="15" t="s">
        <v>44</v>
      </c>
      <c r="C8" s="6" t="s">
        <v>11</v>
      </c>
      <c r="D8" s="29" t="s">
        <v>45</v>
      </c>
      <c r="E8" s="26" t="s">
        <v>5</v>
      </c>
      <c r="F8" s="26" t="s">
        <v>5</v>
      </c>
      <c r="G8" s="26" t="s">
        <v>223</v>
      </c>
      <c r="H8" s="26" t="s">
        <v>223</v>
      </c>
      <c r="I8" s="26" t="s">
        <v>5</v>
      </c>
      <c r="J8" s="26" t="s">
        <v>5</v>
      </c>
      <c r="K8" s="26" t="s">
        <v>5</v>
      </c>
      <c r="L8" s="26" t="s">
        <v>5</v>
      </c>
      <c r="M8" s="26" t="s">
        <v>5</v>
      </c>
      <c r="N8" s="26" t="s">
        <v>223</v>
      </c>
      <c r="O8" s="26" t="s">
        <v>223</v>
      </c>
      <c r="P8" s="61" t="s">
        <v>5</v>
      </c>
      <c r="Q8" s="26" t="s">
        <v>5</v>
      </c>
      <c r="R8" s="26" t="s">
        <v>5</v>
      </c>
      <c r="S8" s="26" t="s">
        <v>5</v>
      </c>
      <c r="T8" s="26" t="s">
        <v>5</v>
      </c>
      <c r="U8" s="26" t="s">
        <v>223</v>
      </c>
      <c r="V8" s="26" t="s">
        <v>223</v>
      </c>
      <c r="W8" s="26" t="s">
        <v>5</v>
      </c>
      <c r="X8" s="26" t="s">
        <v>5</v>
      </c>
      <c r="Y8" s="26" t="s">
        <v>5</v>
      </c>
      <c r="Z8" s="26" t="s">
        <v>5</v>
      </c>
      <c r="AA8" s="26" t="s">
        <v>5</v>
      </c>
      <c r="AB8" s="26" t="s">
        <v>223</v>
      </c>
      <c r="AC8" s="63" t="s">
        <v>222</v>
      </c>
      <c r="AD8" s="26" t="s">
        <v>5</v>
      </c>
      <c r="AE8" s="26" t="s">
        <v>5</v>
      </c>
      <c r="AF8" s="26" t="s">
        <v>5</v>
      </c>
      <c r="AG8" s="26" t="s">
        <v>5</v>
      </c>
      <c r="AH8" s="26" t="s">
        <v>5</v>
      </c>
      <c r="AI8" s="26" t="s">
        <v>223</v>
      </c>
    </row>
    <row r="9" spans="1:38" ht="14.25" customHeight="1">
      <c r="A9" s="21"/>
      <c r="B9" s="17"/>
      <c r="C9" s="6"/>
      <c r="D9" s="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  <c r="AA9" s="26"/>
      <c r="AB9" s="26"/>
      <c r="AC9" s="26"/>
      <c r="AD9" s="26"/>
      <c r="AE9" s="26"/>
      <c r="AF9" s="26"/>
      <c r="AG9" s="26"/>
      <c r="AH9" s="26"/>
      <c r="AI9" s="26"/>
    </row>
    <row r="10" spans="1:38" ht="14.25" customHeight="1">
      <c r="A10" s="22" t="s">
        <v>61</v>
      </c>
      <c r="B10" s="16" t="s">
        <v>95</v>
      </c>
      <c r="C10" s="6" t="s">
        <v>38</v>
      </c>
      <c r="D10" s="31" t="s">
        <v>62</v>
      </c>
      <c r="E10" s="26" t="s">
        <v>225</v>
      </c>
      <c r="F10" s="26"/>
      <c r="G10" s="26"/>
      <c r="H10" s="26"/>
      <c r="I10" s="26" t="s">
        <v>225</v>
      </c>
      <c r="J10" s="26"/>
      <c r="K10" s="26"/>
      <c r="L10" s="26"/>
      <c r="M10" s="26" t="s">
        <v>225</v>
      </c>
      <c r="N10" s="26"/>
      <c r="O10" s="26"/>
      <c r="P10" s="26"/>
      <c r="Q10" s="26" t="s">
        <v>225</v>
      </c>
      <c r="R10" s="26"/>
      <c r="S10" s="26"/>
      <c r="T10" s="26"/>
      <c r="U10" s="26" t="s">
        <v>225</v>
      </c>
      <c r="V10" s="26"/>
      <c r="W10" s="26"/>
      <c r="X10" s="26"/>
      <c r="Y10" s="26" t="s">
        <v>225</v>
      </c>
      <c r="Z10" s="26"/>
      <c r="AA10" s="26"/>
      <c r="AB10" s="26"/>
      <c r="AC10" s="26" t="s">
        <v>225</v>
      </c>
      <c r="AD10" s="26"/>
      <c r="AE10" s="26"/>
      <c r="AF10" s="26"/>
      <c r="AG10" s="26" t="s">
        <v>225</v>
      </c>
      <c r="AH10" s="26"/>
      <c r="AI10" s="26"/>
    </row>
    <row r="11" spans="1:38" ht="14.25" customHeight="1">
      <c r="A11" s="23" t="s">
        <v>60</v>
      </c>
      <c r="B11" s="15" t="s">
        <v>96</v>
      </c>
      <c r="C11" s="6" t="s">
        <v>38</v>
      </c>
      <c r="D11" s="32" t="s">
        <v>62</v>
      </c>
      <c r="E11" s="26"/>
      <c r="F11" s="26" t="s">
        <v>225</v>
      </c>
      <c r="G11" s="26"/>
      <c r="H11" s="26"/>
      <c r="I11" s="26"/>
      <c r="J11" s="26" t="s">
        <v>225</v>
      </c>
      <c r="K11" s="26"/>
      <c r="L11" s="26"/>
      <c r="M11" s="26"/>
      <c r="N11" s="26" t="s">
        <v>225</v>
      </c>
      <c r="O11" s="26"/>
      <c r="P11" s="26"/>
      <c r="Q11" s="26"/>
      <c r="R11" s="26" t="s">
        <v>225</v>
      </c>
      <c r="S11" s="26"/>
      <c r="T11" s="26"/>
      <c r="U11" s="26"/>
      <c r="V11" s="26" t="s">
        <v>225</v>
      </c>
      <c r="W11" s="26"/>
      <c r="X11" s="26"/>
      <c r="Y11" s="26"/>
      <c r="Z11" s="26" t="s">
        <v>225</v>
      </c>
      <c r="AA11" s="26"/>
      <c r="AB11" s="26"/>
      <c r="AC11" s="26"/>
      <c r="AD11" s="26" t="s">
        <v>225</v>
      </c>
      <c r="AE11" s="26"/>
      <c r="AF11" s="26"/>
      <c r="AG11" s="26"/>
      <c r="AH11" s="26" t="s">
        <v>225</v>
      </c>
      <c r="AI11" s="26"/>
    </row>
    <row r="12" spans="1:38" ht="14.25" customHeight="1">
      <c r="A12" s="22" t="s">
        <v>162</v>
      </c>
      <c r="B12" s="15" t="s">
        <v>94</v>
      </c>
      <c r="C12" s="6" t="s">
        <v>38</v>
      </c>
      <c r="D12" s="31" t="s">
        <v>62</v>
      </c>
      <c r="E12" s="26"/>
      <c r="F12" s="26"/>
      <c r="G12" s="26" t="s">
        <v>225</v>
      </c>
      <c r="H12" s="26"/>
      <c r="I12" s="26"/>
      <c r="J12" s="26"/>
      <c r="K12" s="26" t="s">
        <v>225</v>
      </c>
      <c r="L12" s="26"/>
      <c r="M12" s="26"/>
      <c r="N12" s="26"/>
      <c r="O12" s="26" t="s">
        <v>225</v>
      </c>
      <c r="P12" s="26"/>
      <c r="Q12" s="26"/>
      <c r="R12" s="26"/>
      <c r="S12" s="26" t="s">
        <v>225</v>
      </c>
      <c r="T12" s="26"/>
      <c r="U12" s="26"/>
      <c r="V12" s="26"/>
      <c r="W12" s="26" t="s">
        <v>225</v>
      </c>
      <c r="X12" s="26"/>
      <c r="Y12" s="26"/>
      <c r="Z12" s="26"/>
      <c r="AA12" s="26" t="s">
        <v>225</v>
      </c>
      <c r="AB12" s="26"/>
      <c r="AC12" s="26"/>
      <c r="AD12" s="26"/>
      <c r="AE12" s="26" t="s">
        <v>225</v>
      </c>
      <c r="AF12" s="26"/>
      <c r="AG12" s="26"/>
      <c r="AH12" s="26"/>
      <c r="AI12" s="26" t="s">
        <v>225</v>
      </c>
    </row>
    <row r="13" spans="1:38" ht="14.25" customHeight="1">
      <c r="A13" s="22" t="s">
        <v>59</v>
      </c>
      <c r="B13" s="15" t="s">
        <v>93</v>
      </c>
      <c r="C13" s="6" t="s">
        <v>38</v>
      </c>
      <c r="D13" s="32" t="s">
        <v>62</v>
      </c>
      <c r="E13" s="26"/>
      <c r="F13" s="26"/>
      <c r="G13" s="26"/>
      <c r="H13" s="26" t="s">
        <v>225</v>
      </c>
      <c r="I13" s="26"/>
      <c r="J13" s="26"/>
      <c r="K13" s="26"/>
      <c r="L13" s="26" t="s">
        <v>225</v>
      </c>
      <c r="M13" s="26"/>
      <c r="N13" s="26"/>
      <c r="O13" s="26"/>
      <c r="P13" s="26" t="s">
        <v>225</v>
      </c>
      <c r="Q13" s="26"/>
      <c r="R13" s="26"/>
      <c r="S13" s="26"/>
      <c r="T13" s="26" t="s">
        <v>225</v>
      </c>
      <c r="U13" s="26"/>
      <c r="V13" s="26"/>
      <c r="W13" s="26"/>
      <c r="X13" s="26" t="s">
        <v>225</v>
      </c>
      <c r="Y13" s="26"/>
      <c r="Z13" s="26"/>
      <c r="AA13" s="26"/>
      <c r="AB13" s="26" t="s">
        <v>225</v>
      </c>
      <c r="AC13" s="26"/>
      <c r="AD13" s="26"/>
      <c r="AE13" s="26"/>
      <c r="AF13" s="26" t="s">
        <v>225</v>
      </c>
      <c r="AG13" s="26"/>
      <c r="AH13" s="26"/>
      <c r="AI13" s="26"/>
    </row>
    <row r="14" spans="1:38" ht="14.25" customHeight="1">
      <c r="A14" s="22"/>
      <c r="B14" s="15"/>
      <c r="C14" s="6"/>
      <c r="D14" s="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8" ht="1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8" ht="9" customHeight="1" thickBo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5" ht="27" customHeight="1" thickBot="1">
      <c r="A17" s="136" t="s">
        <v>142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</row>
    <row r="18" spans="1:35" ht="29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:35" ht="15.75">
      <c r="A19" s="1"/>
      <c r="U19" s="127" t="s">
        <v>7</v>
      </c>
      <c r="V19" s="127"/>
      <c r="W19" s="127"/>
      <c r="X19" s="127"/>
      <c r="Y19" s="127"/>
      <c r="Z19" s="127"/>
      <c r="AA19" s="127"/>
      <c r="AB19" s="127"/>
      <c r="AC19" s="127"/>
      <c r="AD19" s="127"/>
    </row>
    <row r="22" spans="1:35">
      <c r="M22" s="18"/>
    </row>
  </sheetData>
  <mergeCells count="15">
    <mergeCell ref="A1:K1"/>
    <mergeCell ref="L1:Z1"/>
    <mergeCell ref="AA1:AI3"/>
    <mergeCell ref="A2:K2"/>
    <mergeCell ref="L2:Z2"/>
    <mergeCell ref="A3:K3"/>
    <mergeCell ref="L3:Z3"/>
    <mergeCell ref="A16:AI16"/>
    <mergeCell ref="A17:AI17"/>
    <mergeCell ref="A18:AI18"/>
    <mergeCell ref="U19:AD19"/>
    <mergeCell ref="A4:A5"/>
    <mergeCell ref="B4:B6"/>
    <mergeCell ref="C4:C6"/>
    <mergeCell ref="D4:D6"/>
  </mergeCells>
  <pageMargins left="0.25" right="0.25" top="0.75" bottom="0.75" header="0.3" footer="0.3"/>
  <pageSetup paperSize="9" orientation="landscape" r:id="rId1"/>
  <headerFooter>
    <oddHeader xml:space="preserve">&amp;C&amp;"-,Negrito"&amp;16CENTRO DE ATENDIMENTO PSIQUIÁTRICO DR. ARISTIDES ALEXANDRE CAMPOS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22"/>
  <sheetViews>
    <sheetView view="pageLayout" workbookViewId="0">
      <selection activeCell="A17" sqref="A17:AI17"/>
    </sheetView>
  </sheetViews>
  <sheetFormatPr defaultColWidth="9.140625" defaultRowHeight="15"/>
  <cols>
    <col min="1" max="1" width="25.42578125" customWidth="1"/>
    <col min="2" max="2" width="7.85546875" customWidth="1"/>
    <col min="3" max="3" width="8.7109375" customWidth="1"/>
    <col min="4" max="4" width="4.5703125" customWidth="1"/>
    <col min="5" max="35" width="3.140625" customWidth="1"/>
  </cols>
  <sheetData>
    <row r="1" spans="1:38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1" t="str">
        <f>NTHAF!$L$1</f>
        <v>ESCALA DE SERVIÇO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8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217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8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0" t="str">
        <f>NTHAF!$L$3</f>
        <v>DEZEMBRO/2016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8" ht="14.25" customHeight="1">
      <c r="A4" s="132" t="s">
        <v>3</v>
      </c>
      <c r="B4" s="133" t="s">
        <v>13</v>
      </c>
      <c r="C4" s="135" t="s">
        <v>4</v>
      </c>
      <c r="D4" s="125" t="s">
        <v>6</v>
      </c>
      <c r="E4" s="11" t="str">
        <f>NTHAF!E4</f>
        <v>Q</v>
      </c>
      <c r="F4" s="11" t="str">
        <f>NTHAF!F4</f>
        <v>S</v>
      </c>
      <c r="G4" s="11" t="str">
        <f>NTHAF!G4</f>
        <v>S</v>
      </c>
      <c r="H4" s="11" t="str">
        <f>NTHAF!H4</f>
        <v>D</v>
      </c>
      <c r="I4" s="11" t="str">
        <f>NTHAF!I4</f>
        <v>S</v>
      </c>
      <c r="J4" s="11" t="str">
        <f>NTHAF!J4</f>
        <v>T</v>
      </c>
      <c r="K4" s="11" t="str">
        <f>NTHAF!K4</f>
        <v>Q</v>
      </c>
      <c r="L4" s="11" t="str">
        <f>NTHAF!L4</f>
        <v>Q</v>
      </c>
      <c r="M4" s="11" t="str">
        <f>NTHAF!M4</f>
        <v>S</v>
      </c>
      <c r="N4" s="11" t="str">
        <f>NTHAF!N4</f>
        <v>S</v>
      </c>
      <c r="O4" s="11" t="str">
        <f>NTHAF!O4</f>
        <v>D</v>
      </c>
      <c r="P4" s="11" t="str">
        <f>NTHAF!P4</f>
        <v>S</v>
      </c>
      <c r="Q4" s="11" t="str">
        <f>NTHAF!Q4</f>
        <v>T</v>
      </c>
      <c r="R4" s="11" t="str">
        <f>NTHAF!R4</f>
        <v>Q</v>
      </c>
      <c r="S4" s="11" t="str">
        <f>NTHAF!S4</f>
        <v>Q</v>
      </c>
      <c r="T4" s="11" t="str">
        <f>NTHAF!T4</f>
        <v>S</v>
      </c>
      <c r="U4" s="11" t="str">
        <f>NTHAF!U4</f>
        <v>S</v>
      </c>
      <c r="V4" s="11" t="str">
        <f>NTHAF!V4</f>
        <v>D</v>
      </c>
      <c r="W4" s="11" t="str">
        <f>NTHAF!W4</f>
        <v>S</v>
      </c>
      <c r="X4" s="11" t="str">
        <f>NTHAF!X4</f>
        <v>T</v>
      </c>
      <c r="Y4" s="11" t="str">
        <f>NTHAF!Y4</f>
        <v>Q</v>
      </c>
      <c r="Z4" s="11" t="str">
        <f>NTHAF!Z4</f>
        <v>Q</v>
      </c>
      <c r="AA4" s="11" t="str">
        <f>NTHAF!AA4</f>
        <v>S</v>
      </c>
      <c r="AB4" s="11" t="str">
        <f>NTHAF!AB4</f>
        <v>S</v>
      </c>
      <c r="AC4" s="11" t="str">
        <f>NTHAF!AC4</f>
        <v>D</v>
      </c>
      <c r="AD4" s="11" t="str">
        <f>NTHAF!AD4</f>
        <v>S</v>
      </c>
      <c r="AE4" s="11" t="str">
        <f>NTHAF!AE4</f>
        <v>T</v>
      </c>
      <c r="AF4" s="11" t="str">
        <f>NTHAF!AF4</f>
        <v>Q</v>
      </c>
      <c r="AG4" s="11" t="str">
        <f>NTHAF!AG4</f>
        <v>Q</v>
      </c>
      <c r="AH4" s="11" t="str">
        <f>NTHAF!AH4</f>
        <v>S</v>
      </c>
      <c r="AI4" s="11" t="str">
        <f>NTHAF!AI4</f>
        <v>S</v>
      </c>
      <c r="AJ4" s="3"/>
      <c r="AK4" s="3"/>
      <c r="AL4" s="3"/>
    </row>
    <row r="5" spans="1:38" ht="14.25" customHeight="1">
      <c r="A5" s="132"/>
      <c r="B5" s="134"/>
      <c r="C5" s="135"/>
      <c r="D5" s="125"/>
      <c r="E5" s="52">
        <f>NTHAF!E5</f>
        <v>1</v>
      </c>
      <c r="F5" s="52">
        <f>NTHAF!F5</f>
        <v>2</v>
      </c>
      <c r="G5" s="52">
        <f>NTHAF!G5</f>
        <v>3</v>
      </c>
      <c r="H5" s="52">
        <f>NTHAF!H5</f>
        <v>4</v>
      </c>
      <c r="I5" s="52">
        <f>NTHAF!I5</f>
        <v>5</v>
      </c>
      <c r="J5" s="52">
        <f>NTHAF!J5</f>
        <v>6</v>
      </c>
      <c r="K5" s="67">
        <f>NTHAF!K5</f>
        <v>7</v>
      </c>
      <c r="L5" s="52">
        <f>NTHAF!L5</f>
        <v>8</v>
      </c>
      <c r="M5" s="52">
        <f>NTHAF!M5</f>
        <v>9</v>
      </c>
      <c r="N5" s="52">
        <f>NTHAF!N5</f>
        <v>10</v>
      </c>
      <c r="O5" s="52">
        <f>NTHAF!O5</f>
        <v>11</v>
      </c>
      <c r="P5" s="52">
        <f>NTHAF!P5</f>
        <v>12</v>
      </c>
      <c r="Q5" s="52">
        <f>NTHAF!Q5</f>
        <v>13</v>
      </c>
      <c r="R5" s="52">
        <f>NTHAF!R5</f>
        <v>14</v>
      </c>
      <c r="S5" s="52">
        <f>NTHAF!S5</f>
        <v>15</v>
      </c>
      <c r="T5" s="52">
        <f>NTHAF!T5</f>
        <v>16</v>
      </c>
      <c r="U5" s="52">
        <f>NTHAF!U5</f>
        <v>17</v>
      </c>
      <c r="V5" s="52">
        <f>NTHAF!V5</f>
        <v>18</v>
      </c>
      <c r="W5" s="52">
        <f>NTHAF!W5</f>
        <v>19</v>
      </c>
      <c r="X5" s="52">
        <f>NTHAF!X5</f>
        <v>20</v>
      </c>
      <c r="Y5" s="52">
        <f>NTHAF!Y5</f>
        <v>21</v>
      </c>
      <c r="Z5" s="53">
        <f>NTHAF!Z5</f>
        <v>22</v>
      </c>
      <c r="AA5" s="52">
        <f>NTHAF!AA5</f>
        <v>23</v>
      </c>
      <c r="AB5" s="52">
        <f>NTHAF!AB5</f>
        <v>24</v>
      </c>
      <c r="AC5" s="52">
        <f>NTHAF!AC5</f>
        <v>25</v>
      </c>
      <c r="AD5" s="52">
        <f>NTHAF!AD5</f>
        <v>26</v>
      </c>
      <c r="AE5" s="52">
        <f>NTHAF!AE5</f>
        <v>27</v>
      </c>
      <c r="AF5" s="52">
        <f>NTHAF!AF5</f>
        <v>28</v>
      </c>
      <c r="AG5" s="52">
        <f>NTHAF!AG5</f>
        <v>29</v>
      </c>
      <c r="AH5" s="52">
        <f>NTHAF!AH5</f>
        <v>30</v>
      </c>
      <c r="AI5" s="52">
        <f>NTHAF!AI5</f>
        <v>31</v>
      </c>
    </row>
    <row r="6" spans="1:38" ht="14.25" hidden="1" customHeight="1">
      <c r="A6" s="12"/>
      <c r="B6" s="134"/>
      <c r="C6" s="135"/>
      <c r="D6" s="125"/>
      <c r="E6" s="12"/>
      <c r="F6" s="12"/>
      <c r="G6" s="12"/>
      <c r="H6" s="12"/>
      <c r="I6" s="12"/>
      <c r="J6" s="12"/>
      <c r="K6" s="6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54"/>
      <c r="AA6" s="12"/>
      <c r="AB6" s="12"/>
      <c r="AC6" s="12"/>
      <c r="AD6" s="12"/>
      <c r="AE6" s="12"/>
      <c r="AF6" s="12"/>
      <c r="AG6" s="12"/>
      <c r="AH6" s="51"/>
      <c r="AI6" s="12"/>
    </row>
    <row r="7" spans="1:38" ht="14.25" customHeight="1">
      <c r="A7" s="30" t="s">
        <v>138</v>
      </c>
      <c r="B7" s="15" t="s">
        <v>88</v>
      </c>
      <c r="C7" s="6" t="s">
        <v>11</v>
      </c>
      <c r="D7" s="4" t="s">
        <v>126</v>
      </c>
      <c r="E7" s="56" t="s">
        <v>5</v>
      </c>
      <c r="F7" s="56" t="s">
        <v>5</v>
      </c>
      <c r="G7" s="56" t="s">
        <v>226</v>
      </c>
      <c r="H7" s="56" t="s">
        <v>226</v>
      </c>
      <c r="I7" s="56" t="s">
        <v>5</v>
      </c>
      <c r="J7" s="56" t="s">
        <v>5</v>
      </c>
      <c r="K7" s="56" t="s">
        <v>5</v>
      </c>
      <c r="L7" s="56" t="s">
        <v>5</v>
      </c>
      <c r="M7" s="56" t="s">
        <v>5</v>
      </c>
      <c r="N7" s="56" t="s">
        <v>226</v>
      </c>
      <c r="O7" s="56" t="s">
        <v>226</v>
      </c>
      <c r="P7" s="88" t="s">
        <v>5</v>
      </c>
      <c r="Q7" s="56" t="s">
        <v>5</v>
      </c>
      <c r="R7" s="56" t="s">
        <v>5</v>
      </c>
      <c r="S7" s="56" t="s">
        <v>5</v>
      </c>
      <c r="T7" s="56" t="s">
        <v>5</v>
      </c>
      <c r="U7" s="56" t="s">
        <v>226</v>
      </c>
      <c r="V7" s="56" t="s">
        <v>226</v>
      </c>
      <c r="W7" s="56" t="s">
        <v>5</v>
      </c>
      <c r="X7" s="56" t="s">
        <v>5</v>
      </c>
      <c r="Y7" s="56" t="s">
        <v>5</v>
      </c>
      <c r="Z7" s="56" t="s">
        <v>5</v>
      </c>
      <c r="AA7" s="56" t="s">
        <v>5</v>
      </c>
      <c r="AB7" s="56" t="s">
        <v>226</v>
      </c>
      <c r="AC7" s="56" t="s">
        <v>226</v>
      </c>
      <c r="AD7" s="56" t="s">
        <v>5</v>
      </c>
      <c r="AE7" s="56" t="s">
        <v>5</v>
      </c>
      <c r="AF7" s="56" t="s">
        <v>5</v>
      </c>
      <c r="AG7" s="56" t="s">
        <v>5</v>
      </c>
      <c r="AH7" s="56" t="s">
        <v>5</v>
      </c>
      <c r="AI7" s="56" t="s">
        <v>226</v>
      </c>
    </row>
    <row r="8" spans="1:38" ht="14.25" customHeight="1">
      <c r="A8" s="20" t="s">
        <v>51</v>
      </c>
      <c r="B8" s="15" t="s">
        <v>91</v>
      </c>
      <c r="C8" s="6" t="s">
        <v>53</v>
      </c>
      <c r="D8" s="5" t="s">
        <v>125</v>
      </c>
      <c r="E8" s="56" t="s">
        <v>5</v>
      </c>
      <c r="F8" s="56" t="s">
        <v>223</v>
      </c>
      <c r="G8" s="56" t="s">
        <v>226</v>
      </c>
      <c r="H8" s="56" t="s">
        <v>226</v>
      </c>
      <c r="I8" s="56" t="s">
        <v>223</v>
      </c>
      <c r="J8" s="56" t="s">
        <v>223</v>
      </c>
      <c r="K8" s="56" t="s">
        <v>223</v>
      </c>
      <c r="L8" s="56" t="s">
        <v>5</v>
      </c>
      <c r="M8" s="56" t="s">
        <v>5</v>
      </c>
      <c r="N8" s="56" t="s">
        <v>226</v>
      </c>
      <c r="O8" s="56" t="s">
        <v>226</v>
      </c>
      <c r="P8" s="88" t="s">
        <v>223</v>
      </c>
      <c r="Q8" s="56" t="s">
        <v>223</v>
      </c>
      <c r="R8" s="56" t="s">
        <v>223</v>
      </c>
      <c r="S8" s="56" t="s">
        <v>5</v>
      </c>
      <c r="T8" s="56" t="s">
        <v>5</v>
      </c>
      <c r="U8" s="56" t="s">
        <v>226</v>
      </c>
      <c r="V8" s="56" t="s">
        <v>226</v>
      </c>
      <c r="W8" s="56" t="s">
        <v>223</v>
      </c>
      <c r="X8" s="56" t="s">
        <v>223</v>
      </c>
      <c r="Y8" s="56" t="s">
        <v>223</v>
      </c>
      <c r="Z8" s="56" t="s">
        <v>5</v>
      </c>
      <c r="AA8" s="56" t="s">
        <v>5</v>
      </c>
      <c r="AB8" s="56" t="s">
        <v>226</v>
      </c>
      <c r="AC8" s="56" t="s">
        <v>226</v>
      </c>
      <c r="AD8" s="56" t="s">
        <v>223</v>
      </c>
      <c r="AE8" s="56" t="s">
        <v>223</v>
      </c>
      <c r="AF8" s="56" t="s">
        <v>223</v>
      </c>
      <c r="AG8" s="56" t="s">
        <v>5</v>
      </c>
      <c r="AH8" s="56" t="s">
        <v>5</v>
      </c>
      <c r="AI8" s="56" t="s">
        <v>226</v>
      </c>
    </row>
    <row r="9" spans="1:38" ht="14.25" customHeight="1">
      <c r="A9" s="21" t="s">
        <v>52</v>
      </c>
      <c r="B9" s="17" t="s">
        <v>89</v>
      </c>
      <c r="C9" s="6" t="s">
        <v>54</v>
      </c>
      <c r="D9" s="5" t="s">
        <v>124</v>
      </c>
      <c r="E9" s="56" t="s">
        <v>223</v>
      </c>
      <c r="F9" s="56" t="s">
        <v>223</v>
      </c>
      <c r="G9" s="56" t="s">
        <v>226</v>
      </c>
      <c r="H9" s="56" t="s">
        <v>226</v>
      </c>
      <c r="I9" s="56" t="s">
        <v>5</v>
      </c>
      <c r="J9" s="56" t="s">
        <v>5</v>
      </c>
      <c r="K9" s="56" t="s">
        <v>5</v>
      </c>
      <c r="L9" s="56" t="s">
        <v>223</v>
      </c>
      <c r="M9" s="56" t="s">
        <v>223</v>
      </c>
      <c r="N9" s="56" t="s">
        <v>226</v>
      </c>
      <c r="O9" s="56" t="s">
        <v>226</v>
      </c>
      <c r="P9" s="56" t="s">
        <v>5</v>
      </c>
      <c r="Q9" s="56" t="s">
        <v>5</v>
      </c>
      <c r="R9" s="56" t="s">
        <v>5</v>
      </c>
      <c r="S9" s="56" t="s">
        <v>223</v>
      </c>
      <c r="T9" s="56" t="s">
        <v>223</v>
      </c>
      <c r="U9" s="56" t="s">
        <v>226</v>
      </c>
      <c r="V9" s="56" t="s">
        <v>226</v>
      </c>
      <c r="W9" s="56" t="s">
        <v>5</v>
      </c>
      <c r="X9" s="56" t="s">
        <v>5</v>
      </c>
      <c r="Y9" s="56" t="s">
        <v>5</v>
      </c>
      <c r="Z9" s="56" t="s">
        <v>223</v>
      </c>
      <c r="AA9" s="56" t="s">
        <v>223</v>
      </c>
      <c r="AB9" s="56" t="s">
        <v>226</v>
      </c>
      <c r="AC9" s="56" t="s">
        <v>226</v>
      </c>
      <c r="AD9" s="56" t="s">
        <v>5</v>
      </c>
      <c r="AE9" s="56" t="s">
        <v>5</v>
      </c>
      <c r="AF9" s="56" t="s">
        <v>5</v>
      </c>
      <c r="AG9" s="56" t="s">
        <v>223</v>
      </c>
      <c r="AH9" s="56" t="s">
        <v>223</v>
      </c>
      <c r="AI9" s="56" t="s">
        <v>226</v>
      </c>
    </row>
    <row r="10" spans="1:38" ht="14.25" customHeight="1">
      <c r="A10" s="22" t="s">
        <v>139</v>
      </c>
      <c r="B10" s="16" t="s">
        <v>92</v>
      </c>
      <c r="C10" s="6" t="s">
        <v>54</v>
      </c>
      <c r="D10" s="13" t="s">
        <v>124</v>
      </c>
      <c r="E10" s="56" t="s">
        <v>231</v>
      </c>
      <c r="F10" s="56" t="s">
        <v>231</v>
      </c>
      <c r="G10" s="56" t="s">
        <v>231</v>
      </c>
      <c r="H10" s="56" t="s">
        <v>231</v>
      </c>
      <c r="I10" s="56" t="s">
        <v>231</v>
      </c>
      <c r="J10" s="56" t="s">
        <v>231</v>
      </c>
      <c r="K10" s="56" t="s">
        <v>231</v>
      </c>
      <c r="L10" s="56" t="s">
        <v>231</v>
      </c>
      <c r="M10" s="56" t="s">
        <v>231</v>
      </c>
      <c r="N10" s="56" t="s">
        <v>231</v>
      </c>
      <c r="O10" s="56" t="s">
        <v>231</v>
      </c>
      <c r="P10" s="56" t="s">
        <v>231</v>
      </c>
      <c r="Q10" s="56" t="s">
        <v>231</v>
      </c>
      <c r="R10" s="56" t="s">
        <v>231</v>
      </c>
      <c r="S10" s="56" t="s">
        <v>231</v>
      </c>
      <c r="T10" s="56" t="s">
        <v>231</v>
      </c>
      <c r="U10" s="56" t="s">
        <v>231</v>
      </c>
      <c r="V10" s="56" t="s">
        <v>231</v>
      </c>
      <c r="W10" s="56" t="s">
        <v>231</v>
      </c>
      <c r="X10" s="56" t="s">
        <v>231</v>
      </c>
      <c r="Y10" s="56" t="s">
        <v>231</v>
      </c>
      <c r="Z10" s="56" t="s">
        <v>231</v>
      </c>
      <c r="AA10" s="56" t="s">
        <v>231</v>
      </c>
      <c r="AB10" s="56" t="s">
        <v>231</v>
      </c>
      <c r="AC10" s="56" t="s">
        <v>231</v>
      </c>
      <c r="AD10" s="56" t="s">
        <v>231</v>
      </c>
      <c r="AE10" s="56" t="s">
        <v>231</v>
      </c>
      <c r="AF10" s="56" t="s">
        <v>231</v>
      </c>
      <c r="AG10" s="56" t="s">
        <v>231</v>
      </c>
      <c r="AH10" s="56" t="s">
        <v>231</v>
      </c>
      <c r="AI10" s="56" t="s">
        <v>231</v>
      </c>
    </row>
    <row r="11" spans="1:38" ht="14.25" customHeight="1">
      <c r="A11" s="23"/>
      <c r="B11" s="15"/>
      <c r="C11" s="6"/>
      <c r="D11" s="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8" ht="14.25" customHeight="1">
      <c r="A12" s="22"/>
      <c r="B12" s="15"/>
      <c r="C12" s="6"/>
      <c r="D12" s="13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8" ht="14.25" customHeight="1">
      <c r="A13" s="22"/>
      <c r="B13" s="15"/>
      <c r="C13" s="6"/>
      <c r="D13" s="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8" ht="14.25" customHeight="1">
      <c r="A14" s="22"/>
      <c r="B14" s="15"/>
      <c r="C14" s="6"/>
      <c r="D14" s="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8" ht="1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8" ht="9" customHeight="1" thickBo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5" ht="76.5" customHeight="1" thickBot="1">
      <c r="A17" s="130" t="s">
        <v>141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</row>
    <row r="18" spans="1:35" ht="29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:35" ht="15.75">
      <c r="A19" s="1"/>
      <c r="U19" s="127" t="s">
        <v>7</v>
      </c>
      <c r="V19" s="127"/>
      <c r="W19" s="127"/>
      <c r="X19" s="127"/>
      <c r="Y19" s="127"/>
      <c r="Z19" s="127"/>
      <c r="AA19" s="127"/>
      <c r="AB19" s="127"/>
      <c r="AC19" s="127"/>
      <c r="AD19" s="127"/>
    </row>
    <row r="22" spans="1:35">
      <c r="M22" s="18"/>
    </row>
  </sheetData>
  <sortState ref="A8:D10">
    <sortCondition ref="A7"/>
  </sortState>
  <mergeCells count="15">
    <mergeCell ref="A1:K1"/>
    <mergeCell ref="L1:Z1"/>
    <mergeCell ref="AA1:AI3"/>
    <mergeCell ref="A2:K2"/>
    <mergeCell ref="L2:Z2"/>
    <mergeCell ref="A3:K3"/>
    <mergeCell ref="L3:Z3"/>
    <mergeCell ref="A16:AI16"/>
    <mergeCell ref="A17:AI17"/>
    <mergeCell ref="A18:AI18"/>
    <mergeCell ref="U19:AD19"/>
    <mergeCell ref="A4:A5"/>
    <mergeCell ref="B4:B6"/>
    <mergeCell ref="C4:C6"/>
    <mergeCell ref="D4:D6"/>
  </mergeCells>
  <pageMargins left="4.1666666666666664E-2" right="2.0833333333333332E-2" top="0.75" bottom="0.75" header="0.3" footer="0.3"/>
  <pageSetup paperSize="9" orientation="landscape" r:id="rId1"/>
  <headerFooter>
    <oddHeader xml:space="preserve">&amp;CCENTRO DE ATENDIMENTO PSIQUIÁTRICO DR. ARISTIDES ALEXANDRE CAMPOS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2"/>
  <sheetViews>
    <sheetView view="pageLayout" workbookViewId="0">
      <selection activeCell="N21" sqref="N21:O21"/>
    </sheetView>
  </sheetViews>
  <sheetFormatPr defaultRowHeight="15"/>
  <cols>
    <col min="1" max="1" width="29.5703125" customWidth="1"/>
    <col min="2" max="2" width="7.85546875" customWidth="1"/>
    <col min="3" max="3" width="9.140625" customWidth="1"/>
    <col min="4" max="4" width="5" customWidth="1"/>
    <col min="5" max="6" width="2.7109375" customWidth="1"/>
    <col min="7" max="7" width="3" customWidth="1"/>
    <col min="8" max="8" width="2.42578125" customWidth="1"/>
    <col min="9" max="9" width="3.42578125" customWidth="1"/>
    <col min="10" max="11" width="2.7109375" customWidth="1"/>
    <col min="12" max="12" width="2.85546875" customWidth="1"/>
    <col min="13" max="13" width="2.7109375" customWidth="1"/>
    <col min="14" max="14" width="3.28515625" customWidth="1"/>
    <col min="15" max="16" width="2.7109375" customWidth="1"/>
    <col min="17" max="17" width="4" customWidth="1"/>
    <col min="18" max="20" width="2.7109375" customWidth="1"/>
    <col min="21" max="21" width="3" customWidth="1"/>
    <col min="22" max="22" width="2.7109375" customWidth="1"/>
    <col min="23" max="23" width="2.85546875" customWidth="1"/>
    <col min="24" max="24" width="3.85546875" customWidth="1"/>
    <col min="25" max="25" width="2.7109375" customWidth="1"/>
    <col min="26" max="26" width="3" customWidth="1"/>
    <col min="27" max="31" width="2.7109375" customWidth="1"/>
    <col min="32" max="32" width="3" customWidth="1"/>
    <col min="33" max="35" width="2.7109375" customWidth="1"/>
  </cols>
  <sheetData>
    <row r="1" spans="1:39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1" t="str">
        <f>NTHAF!$L$1</f>
        <v>ESCALA DE SERVIÇO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16" t="s">
        <v>102</v>
      </c>
      <c r="AB1" s="116"/>
      <c r="AC1" s="116"/>
      <c r="AD1" s="116"/>
      <c r="AE1" s="116"/>
      <c r="AF1" s="116"/>
      <c r="AG1" s="116"/>
      <c r="AH1" s="116"/>
      <c r="AI1" s="116"/>
    </row>
    <row r="2" spans="1:39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218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9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0" t="str">
        <f>NTHAF!$L$3</f>
        <v>DEZEMBRO/2016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9" ht="14.25" customHeight="1">
      <c r="A4" s="132" t="s">
        <v>3</v>
      </c>
      <c r="B4" s="133" t="s">
        <v>13</v>
      </c>
      <c r="C4" s="135" t="s">
        <v>4</v>
      </c>
      <c r="D4" s="125" t="s">
        <v>6</v>
      </c>
      <c r="E4" s="11" t="str">
        <f>NTHAF!E4</f>
        <v>Q</v>
      </c>
      <c r="F4" s="11" t="str">
        <f>NTHAF!F4</f>
        <v>S</v>
      </c>
      <c r="G4" s="11" t="str">
        <f>NTHAF!G4</f>
        <v>S</v>
      </c>
      <c r="H4" s="11" t="str">
        <f>NTHAF!H4</f>
        <v>D</v>
      </c>
      <c r="I4" s="11" t="str">
        <f>NTHAF!I4</f>
        <v>S</v>
      </c>
      <c r="J4" s="11" t="str">
        <f>NTHAF!J4</f>
        <v>T</v>
      </c>
      <c r="K4" s="11" t="str">
        <f>NTHAF!K4</f>
        <v>Q</v>
      </c>
      <c r="L4" s="11" t="str">
        <f>NTHAF!L4</f>
        <v>Q</v>
      </c>
      <c r="M4" s="11" t="str">
        <f>NTHAF!M4</f>
        <v>S</v>
      </c>
      <c r="N4" s="11" t="str">
        <f>NTHAF!N4</f>
        <v>S</v>
      </c>
      <c r="O4" s="11" t="str">
        <f>NTHAF!O4</f>
        <v>D</v>
      </c>
      <c r="P4" s="11" t="str">
        <f>NTHAF!P4</f>
        <v>S</v>
      </c>
      <c r="Q4" s="11" t="str">
        <f>NTHAF!Q4</f>
        <v>T</v>
      </c>
      <c r="R4" s="11" t="str">
        <f>NTHAF!R4</f>
        <v>Q</v>
      </c>
      <c r="S4" s="11" t="str">
        <f>NTHAF!S4</f>
        <v>Q</v>
      </c>
      <c r="T4" s="11" t="str">
        <f>NTHAF!T4</f>
        <v>S</v>
      </c>
      <c r="U4" s="11" t="str">
        <f>NTHAF!U4</f>
        <v>S</v>
      </c>
      <c r="V4" s="11" t="str">
        <f>NTHAF!V4</f>
        <v>D</v>
      </c>
      <c r="W4" s="11" t="str">
        <f>NTHAF!W4</f>
        <v>S</v>
      </c>
      <c r="X4" s="11" t="str">
        <f>NTHAF!X4</f>
        <v>T</v>
      </c>
      <c r="Y4" s="11" t="str">
        <f>NTHAF!Y4</f>
        <v>Q</v>
      </c>
      <c r="Z4" s="11" t="str">
        <f>NTHAF!Z4</f>
        <v>Q</v>
      </c>
      <c r="AA4" s="11" t="str">
        <f>NTHAF!AA4</f>
        <v>S</v>
      </c>
      <c r="AB4" s="11" t="str">
        <f>NTHAF!AB4</f>
        <v>S</v>
      </c>
      <c r="AC4" s="11" t="str">
        <f>NTHAF!AC4</f>
        <v>D</v>
      </c>
      <c r="AD4" s="11" t="str">
        <f>NTHAF!AD4</f>
        <v>S</v>
      </c>
      <c r="AE4" s="11" t="str">
        <f>NTHAF!AE4</f>
        <v>T</v>
      </c>
      <c r="AF4" s="11" t="str">
        <f>NTHAF!AF4</f>
        <v>Q</v>
      </c>
      <c r="AG4" s="11" t="str">
        <f>NTHAF!AG4</f>
        <v>Q</v>
      </c>
      <c r="AH4" s="11" t="str">
        <f>NTHAF!AH4</f>
        <v>S</v>
      </c>
      <c r="AI4" s="11" t="str">
        <f>NTHAF!AI4</f>
        <v>S</v>
      </c>
      <c r="AJ4" s="3"/>
      <c r="AK4" s="3"/>
      <c r="AL4" s="3"/>
      <c r="AM4" s="3"/>
    </row>
    <row r="5" spans="1:39" ht="14.25" customHeight="1">
      <c r="A5" s="132"/>
      <c r="B5" s="134"/>
      <c r="C5" s="135"/>
      <c r="D5" s="125"/>
      <c r="E5" s="52">
        <f>NTHAF!E5</f>
        <v>1</v>
      </c>
      <c r="F5" s="52">
        <f>NTHAF!F5</f>
        <v>2</v>
      </c>
      <c r="G5" s="52">
        <f>NTHAF!G5</f>
        <v>3</v>
      </c>
      <c r="H5" s="52">
        <f>NTHAF!H5</f>
        <v>4</v>
      </c>
      <c r="I5" s="52">
        <f>NTHAF!I5</f>
        <v>5</v>
      </c>
      <c r="J5" s="52">
        <f>NTHAF!J5</f>
        <v>6</v>
      </c>
      <c r="K5" s="67">
        <f>NTHAF!K5</f>
        <v>7</v>
      </c>
      <c r="L5" s="52">
        <f>NTHAF!L5</f>
        <v>8</v>
      </c>
      <c r="M5" s="52">
        <f>NTHAF!M5</f>
        <v>9</v>
      </c>
      <c r="N5" s="52">
        <f>NTHAF!N5</f>
        <v>10</v>
      </c>
      <c r="O5" s="52">
        <f>NTHAF!O5</f>
        <v>11</v>
      </c>
      <c r="P5" s="52">
        <f>NTHAF!P5</f>
        <v>12</v>
      </c>
      <c r="Q5" s="52">
        <f>NTHAF!Q5</f>
        <v>13</v>
      </c>
      <c r="R5" s="52">
        <f>NTHAF!R5</f>
        <v>14</v>
      </c>
      <c r="S5" s="52">
        <f>NTHAF!S5</f>
        <v>15</v>
      </c>
      <c r="T5" s="52">
        <f>NTHAF!T5</f>
        <v>16</v>
      </c>
      <c r="U5" s="52">
        <f>NTHAF!U5</f>
        <v>17</v>
      </c>
      <c r="V5" s="52">
        <f>NTHAF!V5</f>
        <v>18</v>
      </c>
      <c r="W5" s="52">
        <f>NTHAF!W5</f>
        <v>19</v>
      </c>
      <c r="X5" s="52">
        <f>NTHAF!X5</f>
        <v>20</v>
      </c>
      <c r="Y5" s="52">
        <f>NTHAF!Y5</f>
        <v>21</v>
      </c>
      <c r="Z5" s="92">
        <f>NTHAF!Z5</f>
        <v>22</v>
      </c>
      <c r="AA5" s="93">
        <v>23</v>
      </c>
      <c r="AB5" s="52">
        <f>NTHAF!AB5</f>
        <v>24</v>
      </c>
      <c r="AC5" s="52">
        <f>NTHAF!AC5</f>
        <v>25</v>
      </c>
      <c r="AD5" s="52">
        <f>NTHAF!AD5</f>
        <v>26</v>
      </c>
      <c r="AE5" s="52">
        <f>NTHAF!AE5</f>
        <v>27</v>
      </c>
      <c r="AF5" s="52">
        <f>NTHAF!AF5</f>
        <v>28</v>
      </c>
      <c r="AG5" s="52">
        <f>NTHAF!AG5</f>
        <v>29</v>
      </c>
      <c r="AH5" s="52">
        <f>NTHAF!AH5</f>
        <v>30</v>
      </c>
      <c r="AI5" s="52">
        <f>NTHAF!AI5</f>
        <v>31</v>
      </c>
    </row>
    <row r="6" spans="1:39" ht="14.25" hidden="1" customHeight="1">
      <c r="A6" s="12"/>
      <c r="B6" s="134"/>
      <c r="C6" s="135"/>
      <c r="D6" s="125"/>
      <c r="E6" s="12"/>
      <c r="F6" s="12"/>
      <c r="G6" s="12"/>
      <c r="H6" s="12"/>
      <c r="I6" s="12"/>
      <c r="J6" s="12"/>
      <c r="K6" s="6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4"/>
      <c r="AA6" s="144"/>
      <c r="AB6" s="12"/>
      <c r="AC6" s="12"/>
      <c r="AD6" s="12"/>
      <c r="AE6" s="12"/>
      <c r="AF6" s="12"/>
      <c r="AG6" s="12"/>
      <c r="AH6" s="12"/>
      <c r="AI6" s="51"/>
    </row>
    <row r="7" spans="1:39" ht="14.25" customHeight="1">
      <c r="A7" s="19" t="s">
        <v>56</v>
      </c>
      <c r="B7" s="15" t="s">
        <v>85</v>
      </c>
      <c r="C7" s="6" t="s">
        <v>11</v>
      </c>
      <c r="D7" s="5" t="s">
        <v>127</v>
      </c>
      <c r="E7" s="26" t="s">
        <v>5</v>
      </c>
      <c r="F7" s="26" t="s">
        <v>5</v>
      </c>
      <c r="G7" s="26" t="s">
        <v>223</v>
      </c>
      <c r="H7" s="26" t="s">
        <v>223</v>
      </c>
      <c r="I7" s="26" t="s">
        <v>5</v>
      </c>
      <c r="J7" s="26" t="s">
        <v>5</v>
      </c>
      <c r="K7" s="91" t="s">
        <v>5</v>
      </c>
      <c r="L7" s="26" t="s">
        <v>5</v>
      </c>
      <c r="M7" s="26" t="s">
        <v>5</v>
      </c>
      <c r="N7" s="26" t="s">
        <v>223</v>
      </c>
      <c r="O7" s="26" t="s">
        <v>223</v>
      </c>
      <c r="P7" s="61" t="s">
        <v>5</v>
      </c>
      <c r="Q7" s="26" t="s">
        <v>5</v>
      </c>
      <c r="R7" s="26" t="s">
        <v>5</v>
      </c>
      <c r="S7" s="26" t="s">
        <v>5</v>
      </c>
      <c r="T7" s="26" t="s">
        <v>5</v>
      </c>
      <c r="U7" s="26" t="s">
        <v>223</v>
      </c>
      <c r="V7" s="26" t="s">
        <v>223</v>
      </c>
      <c r="W7" s="26" t="s">
        <v>5</v>
      </c>
      <c r="X7" s="26" t="s">
        <v>5</v>
      </c>
      <c r="Y7" s="26" t="s">
        <v>5</v>
      </c>
      <c r="Z7" s="27" t="s">
        <v>5</v>
      </c>
      <c r="AA7" s="26" t="s">
        <v>5</v>
      </c>
      <c r="AB7" s="26" t="s">
        <v>5</v>
      </c>
      <c r="AC7" s="26" t="s">
        <v>5</v>
      </c>
      <c r="AD7" s="26" t="s">
        <v>5</v>
      </c>
      <c r="AE7" s="26" t="s">
        <v>5</v>
      </c>
      <c r="AF7" s="26" t="s">
        <v>5</v>
      </c>
      <c r="AG7" s="26" t="s">
        <v>5</v>
      </c>
      <c r="AH7" s="26" t="s">
        <v>5</v>
      </c>
      <c r="AI7" s="26" t="s">
        <v>223</v>
      </c>
    </row>
    <row r="8" spans="1:39" ht="14.25" customHeight="1">
      <c r="A8" s="20" t="s">
        <v>57</v>
      </c>
      <c r="B8" s="15" t="s">
        <v>86</v>
      </c>
      <c r="C8" s="6" t="s">
        <v>50</v>
      </c>
      <c r="D8" s="5" t="s">
        <v>123</v>
      </c>
      <c r="E8" s="26"/>
      <c r="F8" s="26" t="s">
        <v>225</v>
      </c>
      <c r="G8" s="26"/>
      <c r="H8" s="26" t="s">
        <v>225</v>
      </c>
      <c r="I8" s="26"/>
      <c r="J8" s="26" t="s">
        <v>225</v>
      </c>
      <c r="K8" s="26"/>
      <c r="L8" s="26" t="s">
        <v>225</v>
      </c>
      <c r="M8" s="26"/>
      <c r="N8" s="26" t="s">
        <v>225</v>
      </c>
      <c r="O8" s="26"/>
      <c r="P8" s="26" t="s">
        <v>225</v>
      </c>
      <c r="Q8" s="56"/>
      <c r="R8" s="26" t="s">
        <v>225</v>
      </c>
      <c r="S8" s="26"/>
      <c r="T8" s="26" t="s">
        <v>225</v>
      </c>
      <c r="U8" s="26"/>
      <c r="V8" s="26" t="s">
        <v>225</v>
      </c>
      <c r="W8" s="26"/>
      <c r="X8" s="26" t="s">
        <v>226</v>
      </c>
      <c r="Y8" s="26"/>
      <c r="Z8" s="27" t="s">
        <v>225</v>
      </c>
      <c r="AA8" s="26"/>
      <c r="AB8" s="26" t="s">
        <v>225</v>
      </c>
      <c r="AC8" s="26"/>
      <c r="AD8" s="26" t="s">
        <v>225</v>
      </c>
      <c r="AE8" s="26"/>
      <c r="AF8" s="26" t="s">
        <v>225</v>
      </c>
      <c r="AG8" s="26"/>
      <c r="AH8" s="26" t="s">
        <v>225</v>
      </c>
      <c r="AI8" s="26"/>
    </row>
    <row r="9" spans="1:39" ht="14.25" customHeight="1">
      <c r="A9" s="21" t="s">
        <v>58</v>
      </c>
      <c r="B9" s="17" t="s">
        <v>87</v>
      </c>
      <c r="C9" s="6" t="s">
        <v>50</v>
      </c>
      <c r="D9" s="5" t="s">
        <v>128</v>
      </c>
      <c r="E9" s="26" t="s">
        <v>225</v>
      </c>
      <c r="F9" s="26"/>
      <c r="G9" s="26" t="s">
        <v>225</v>
      </c>
      <c r="H9" s="26"/>
      <c r="I9" s="26" t="s">
        <v>226</v>
      </c>
      <c r="J9" s="26"/>
      <c r="K9" s="26" t="s">
        <v>225</v>
      </c>
      <c r="L9" s="26"/>
      <c r="M9" s="26" t="s">
        <v>225</v>
      </c>
      <c r="N9" s="26"/>
      <c r="O9" s="26" t="s">
        <v>225</v>
      </c>
      <c r="P9" s="26"/>
      <c r="Q9" s="26" t="s">
        <v>226</v>
      </c>
      <c r="R9" s="26"/>
      <c r="S9" s="26" t="s">
        <v>225</v>
      </c>
      <c r="T9" s="26"/>
      <c r="U9" s="26" t="s">
        <v>225</v>
      </c>
      <c r="V9" s="26"/>
      <c r="W9" s="26" t="s">
        <v>225</v>
      </c>
      <c r="X9" s="56"/>
      <c r="Y9" s="26" t="s">
        <v>225</v>
      </c>
      <c r="Z9" s="27"/>
      <c r="AA9" s="26" t="s">
        <v>225</v>
      </c>
      <c r="AB9" s="26"/>
      <c r="AC9" s="26" t="s">
        <v>225</v>
      </c>
      <c r="AD9" s="26"/>
      <c r="AE9" s="26" t="s">
        <v>225</v>
      </c>
      <c r="AF9" s="26"/>
      <c r="AG9" s="26" t="s">
        <v>225</v>
      </c>
      <c r="AH9" s="26"/>
      <c r="AI9" s="26" t="s">
        <v>225</v>
      </c>
    </row>
    <row r="10" spans="1:39" ht="14.25" customHeight="1">
      <c r="A10" s="22"/>
      <c r="B10" s="16"/>
      <c r="C10" s="6"/>
      <c r="D10" s="13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9" ht="14.25" customHeight="1">
      <c r="A11" s="23"/>
      <c r="B11" s="15"/>
      <c r="C11" s="6"/>
      <c r="D11" s="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9" ht="14.25" customHeight="1">
      <c r="A12" s="22"/>
      <c r="B12" s="15"/>
      <c r="C12" s="6"/>
      <c r="D12" s="13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9" ht="14.25" customHeight="1">
      <c r="A13" s="22"/>
      <c r="B13" s="15"/>
      <c r="C13" s="6"/>
      <c r="D13" s="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9" ht="14.25" customHeight="1">
      <c r="A14" s="22"/>
      <c r="B14" s="15"/>
      <c r="C14" s="6"/>
      <c r="D14" s="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9" ht="1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9" ht="9" customHeight="1" thickBo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6" ht="27" customHeight="1" thickBot="1">
      <c r="A17" s="136" t="s">
        <v>129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</row>
    <row r="18" spans="1:36" ht="29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2"/>
    </row>
    <row r="19" spans="1:36" ht="15.75">
      <c r="A19" s="1"/>
      <c r="U19" s="127" t="s">
        <v>7</v>
      </c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</row>
    <row r="22" spans="1:36">
      <c r="M22" s="18"/>
    </row>
  </sheetData>
  <mergeCells count="16">
    <mergeCell ref="A1:K1"/>
    <mergeCell ref="L1:Z1"/>
    <mergeCell ref="AA1:AI3"/>
    <mergeCell ref="A2:K2"/>
    <mergeCell ref="L2:Z2"/>
    <mergeCell ref="A3:K3"/>
    <mergeCell ref="L3:Z3"/>
    <mergeCell ref="A16:AI16"/>
    <mergeCell ref="A17:AI17"/>
    <mergeCell ref="A18:AI18"/>
    <mergeCell ref="U19:AE19"/>
    <mergeCell ref="A4:A5"/>
    <mergeCell ref="B4:B6"/>
    <mergeCell ref="C4:C6"/>
    <mergeCell ref="D4:D6"/>
    <mergeCell ref="Z6:AA6"/>
  </mergeCells>
  <pageMargins left="0.25" right="0.25" top="0.75" bottom="0.75" header="0.3" footer="0.3"/>
  <pageSetup paperSize="9" orientation="landscape" r:id="rId1"/>
  <headerFooter>
    <oddHeader>&amp;C&amp;"-,Negrito"&amp;14CENTRO DE ATENDIMENTO PSIQUIÁTRICO DR. ARISTIDES ALEXANDRE CAMPOS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"/>
  <sheetViews>
    <sheetView view="pageLayout" topLeftCell="A4" workbookViewId="0">
      <selection activeCell="F30" sqref="F30"/>
    </sheetView>
  </sheetViews>
  <sheetFormatPr defaultColWidth="9.140625" defaultRowHeight="15"/>
  <cols>
    <col min="1" max="1" width="28.85546875" customWidth="1"/>
    <col min="2" max="2" width="8.7109375" customWidth="1"/>
    <col min="3" max="3" width="7" customWidth="1"/>
    <col min="4" max="4" width="12.42578125" customWidth="1"/>
    <col min="5" max="8" width="2.7109375" customWidth="1"/>
    <col min="9" max="10" width="3" customWidth="1"/>
    <col min="11" max="15" width="2.7109375" customWidth="1"/>
    <col min="16" max="17" width="3" customWidth="1"/>
    <col min="18" max="20" width="2.7109375" customWidth="1"/>
    <col min="21" max="21" width="3" customWidth="1"/>
    <col min="22" max="22" width="2.7109375" customWidth="1"/>
    <col min="23" max="24" width="3" customWidth="1"/>
    <col min="25" max="25" width="2.7109375" customWidth="1"/>
    <col min="26" max="26" width="3" customWidth="1"/>
    <col min="27" max="29" width="2.7109375" customWidth="1"/>
    <col min="30" max="30" width="3.140625" customWidth="1"/>
    <col min="31" max="31" width="3" customWidth="1"/>
    <col min="32" max="35" width="2.7109375" customWidth="1"/>
  </cols>
  <sheetData>
    <row r="1" spans="1:38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61" t="str">
        <f>NTHAF!$L$1</f>
        <v>ESCALA DE SERVIÇO</v>
      </c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2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8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219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8">
      <c r="A3" s="117" t="s">
        <v>2</v>
      </c>
      <c r="B3" s="117"/>
      <c r="C3" s="163"/>
      <c r="D3" s="117"/>
      <c r="E3" s="117"/>
      <c r="F3" s="117"/>
      <c r="G3" s="117"/>
      <c r="H3" s="117"/>
      <c r="I3" s="117"/>
      <c r="J3" s="117"/>
      <c r="K3" s="117"/>
      <c r="L3" s="140" t="str">
        <f>NTHAF!$L$3</f>
        <v>DEZEMBRO/2016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8" ht="14.25" customHeight="1">
      <c r="A4" s="132" t="s">
        <v>3</v>
      </c>
      <c r="B4" s="147" t="s">
        <v>13</v>
      </c>
      <c r="C4" s="145" t="s">
        <v>4</v>
      </c>
      <c r="D4" s="145" t="s">
        <v>46</v>
      </c>
      <c r="E4" s="11" t="str">
        <f>NTHAF!E4</f>
        <v>Q</v>
      </c>
      <c r="F4" s="11" t="str">
        <f>NTHAF!F4</f>
        <v>S</v>
      </c>
      <c r="G4" s="11" t="str">
        <f>NTHAF!G4</f>
        <v>S</v>
      </c>
      <c r="H4" s="11" t="str">
        <f>NTHAF!H4</f>
        <v>D</v>
      </c>
      <c r="I4" s="11" t="str">
        <f>NTHAF!I4</f>
        <v>S</v>
      </c>
      <c r="J4" s="11" t="str">
        <f>NTHAF!J4</f>
        <v>T</v>
      </c>
      <c r="K4" s="11" t="str">
        <f>NTHAF!K4</f>
        <v>Q</v>
      </c>
      <c r="L4" s="11" t="str">
        <f>NTHAF!L4</f>
        <v>Q</v>
      </c>
      <c r="M4" s="11" t="str">
        <f>NTHAF!M4</f>
        <v>S</v>
      </c>
      <c r="N4" s="11" t="str">
        <f>NTHAF!N4</f>
        <v>S</v>
      </c>
      <c r="O4" s="11" t="str">
        <f>NTHAF!O4</f>
        <v>D</v>
      </c>
      <c r="P4" s="11" t="str">
        <f>NTHAF!P4</f>
        <v>S</v>
      </c>
      <c r="Q4" s="11" t="str">
        <f>NTHAF!Q4</f>
        <v>T</v>
      </c>
      <c r="R4" s="11" t="str">
        <f>NTHAF!R4</f>
        <v>Q</v>
      </c>
      <c r="S4" s="11" t="str">
        <f>NTHAF!S4</f>
        <v>Q</v>
      </c>
      <c r="T4" s="11" t="str">
        <f>NTHAF!T4</f>
        <v>S</v>
      </c>
      <c r="U4" s="11" t="str">
        <f>NTHAF!U4</f>
        <v>S</v>
      </c>
      <c r="V4" s="11" t="str">
        <f>NTHAF!V4</f>
        <v>D</v>
      </c>
      <c r="W4" s="11" t="str">
        <f>NTHAF!W4</f>
        <v>S</v>
      </c>
      <c r="X4" s="11" t="str">
        <f>NTHAF!X4</f>
        <v>T</v>
      </c>
      <c r="Y4" s="11" t="str">
        <f>NTHAF!Y4</f>
        <v>Q</v>
      </c>
      <c r="Z4" s="11" t="str">
        <f>NTHAF!Z4</f>
        <v>Q</v>
      </c>
      <c r="AA4" s="11" t="str">
        <f>NTHAF!AA4</f>
        <v>S</v>
      </c>
      <c r="AB4" s="11" t="str">
        <f>NTHAF!AB4</f>
        <v>S</v>
      </c>
      <c r="AC4" s="11" t="str">
        <f>NTHAF!AC4</f>
        <v>D</v>
      </c>
      <c r="AD4" s="11" t="str">
        <f>NTHAF!AD4</f>
        <v>S</v>
      </c>
      <c r="AE4" s="11" t="str">
        <f>NTHAF!AE4</f>
        <v>T</v>
      </c>
      <c r="AF4" s="11" t="str">
        <f>NTHAF!AF4</f>
        <v>Q</v>
      </c>
      <c r="AG4" s="11" t="str">
        <f>NTHAF!AG4</f>
        <v>Q</v>
      </c>
      <c r="AH4" s="11" t="str">
        <f>NTHAF!AH4</f>
        <v>S</v>
      </c>
      <c r="AI4" s="11" t="str">
        <f>NTHAF!AI4</f>
        <v>S</v>
      </c>
      <c r="AJ4" s="3"/>
      <c r="AK4" s="3"/>
      <c r="AL4" s="3"/>
    </row>
    <row r="5" spans="1:38" ht="14.25" customHeight="1">
      <c r="A5" s="132"/>
      <c r="B5" s="148"/>
      <c r="C5" s="146"/>
      <c r="D5" s="150"/>
      <c r="E5" s="52">
        <f>NTHAF!E5</f>
        <v>1</v>
      </c>
      <c r="F5" s="52">
        <f>NTHAF!F5</f>
        <v>2</v>
      </c>
      <c r="G5" s="52">
        <f>NTHAF!G5</f>
        <v>3</v>
      </c>
      <c r="H5" s="52">
        <f>NTHAF!H5</f>
        <v>4</v>
      </c>
      <c r="I5" s="52">
        <f>NTHAF!I5</f>
        <v>5</v>
      </c>
      <c r="J5" s="52">
        <f>NTHAF!J5</f>
        <v>6</v>
      </c>
      <c r="K5" s="67">
        <f>NTHAF!K5</f>
        <v>7</v>
      </c>
      <c r="L5" s="52">
        <f>NTHAF!L5</f>
        <v>8</v>
      </c>
      <c r="M5" s="52">
        <f>NTHAF!M5</f>
        <v>9</v>
      </c>
      <c r="N5" s="52">
        <f>NTHAF!N5</f>
        <v>10</v>
      </c>
      <c r="O5" s="52">
        <f>NTHAF!O5</f>
        <v>11</v>
      </c>
      <c r="P5" s="52">
        <f>NTHAF!P5</f>
        <v>12</v>
      </c>
      <c r="Q5" s="52">
        <f>NTHAF!Q5</f>
        <v>13</v>
      </c>
      <c r="R5" s="52">
        <f>NTHAF!R5</f>
        <v>14</v>
      </c>
      <c r="S5" s="52">
        <f>NTHAF!S5</f>
        <v>15</v>
      </c>
      <c r="T5" s="52">
        <f>NTHAF!T5</f>
        <v>16</v>
      </c>
      <c r="U5" s="52">
        <f>NTHAF!U5</f>
        <v>17</v>
      </c>
      <c r="V5" s="52">
        <f>NTHAF!V5</f>
        <v>18</v>
      </c>
      <c r="W5" s="52">
        <f>NTHAF!W5</f>
        <v>19</v>
      </c>
      <c r="X5" s="52">
        <f>NTHAF!X5</f>
        <v>20</v>
      </c>
      <c r="Y5" s="52">
        <f>NTHAF!Y5</f>
        <v>21</v>
      </c>
      <c r="Z5" s="53">
        <f>NTHAF!Z5</f>
        <v>22</v>
      </c>
      <c r="AA5" s="52">
        <f>NTHAF!AA5</f>
        <v>23</v>
      </c>
      <c r="AB5" s="52">
        <f>NTHAF!AB5</f>
        <v>24</v>
      </c>
      <c r="AC5" s="52">
        <f>NTHAF!AC5</f>
        <v>25</v>
      </c>
      <c r="AD5" s="52">
        <f>NTHAF!AD5</f>
        <v>26</v>
      </c>
      <c r="AE5" s="52">
        <f>NTHAF!AE5</f>
        <v>27</v>
      </c>
      <c r="AF5" s="52">
        <f>NTHAF!AF5</f>
        <v>28</v>
      </c>
      <c r="AG5" s="52">
        <f>NTHAF!AG5</f>
        <v>29</v>
      </c>
      <c r="AH5" s="52">
        <f>NTHAF!AH5</f>
        <v>30</v>
      </c>
      <c r="AI5" s="52">
        <f>NTHAF!AI5</f>
        <v>31</v>
      </c>
    </row>
    <row r="6" spans="1:38" ht="14.25" hidden="1" customHeight="1">
      <c r="A6" s="12"/>
      <c r="B6" s="149"/>
      <c r="C6" s="37"/>
      <c r="D6" s="38"/>
      <c r="E6" s="12"/>
      <c r="F6" s="12"/>
      <c r="G6" s="12"/>
      <c r="H6" s="12"/>
      <c r="I6" s="12"/>
      <c r="J6" s="12"/>
      <c r="K6" s="6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54"/>
      <c r="AA6" s="12"/>
      <c r="AB6" s="12"/>
      <c r="AC6" s="12"/>
      <c r="AD6" s="12"/>
      <c r="AE6" s="12"/>
      <c r="AF6" s="12"/>
      <c r="AG6" s="12"/>
      <c r="AH6" s="51"/>
      <c r="AI6" s="12"/>
    </row>
    <row r="7" spans="1:38" ht="14.25" customHeight="1">
      <c r="A7" s="159" t="s">
        <v>64</v>
      </c>
      <c r="B7" s="153" t="s">
        <v>81</v>
      </c>
      <c r="C7" s="155" t="s">
        <v>228</v>
      </c>
      <c r="D7" s="157" t="s">
        <v>122</v>
      </c>
      <c r="E7" s="181" t="s">
        <v>222</v>
      </c>
      <c r="F7" s="181" t="s">
        <v>222</v>
      </c>
      <c r="G7" s="181" t="s">
        <v>222</v>
      </c>
      <c r="H7" s="181" t="s">
        <v>222</v>
      </c>
      <c r="I7" s="181" t="s">
        <v>222</v>
      </c>
      <c r="J7" s="181" t="s">
        <v>222</v>
      </c>
      <c r="K7" s="181" t="s">
        <v>222</v>
      </c>
      <c r="L7" s="181" t="s">
        <v>222</v>
      </c>
      <c r="M7" s="181" t="s">
        <v>222</v>
      </c>
      <c r="N7" s="181" t="s">
        <v>222</v>
      </c>
      <c r="O7" s="181" t="s">
        <v>222</v>
      </c>
      <c r="P7" s="181" t="s">
        <v>222</v>
      </c>
      <c r="Q7" s="181" t="s">
        <v>222</v>
      </c>
      <c r="R7" s="181" t="s">
        <v>222</v>
      </c>
      <c r="S7" s="181" t="s">
        <v>222</v>
      </c>
      <c r="T7" s="181" t="s">
        <v>222</v>
      </c>
      <c r="U7" s="181" t="s">
        <v>222</v>
      </c>
      <c r="V7" s="181" t="s">
        <v>222</v>
      </c>
      <c r="W7" s="181" t="s">
        <v>222</v>
      </c>
      <c r="X7" s="181" t="s">
        <v>222</v>
      </c>
      <c r="Y7" s="181" t="s">
        <v>222</v>
      </c>
      <c r="Z7" s="181" t="s">
        <v>222</v>
      </c>
      <c r="AA7" s="181" t="s">
        <v>222</v>
      </c>
      <c r="AB7" s="181" t="s">
        <v>222</v>
      </c>
      <c r="AC7" s="181" t="s">
        <v>222</v>
      </c>
      <c r="AD7" s="181" t="s">
        <v>222</v>
      </c>
      <c r="AE7" s="181" t="s">
        <v>222</v>
      </c>
      <c r="AF7" s="181" t="s">
        <v>222</v>
      </c>
      <c r="AG7" s="181" t="s">
        <v>222</v>
      </c>
      <c r="AH7" s="181" t="s">
        <v>222</v>
      </c>
      <c r="AI7" s="181" t="s">
        <v>222</v>
      </c>
    </row>
    <row r="8" spans="1:38" ht="14.25" customHeight="1">
      <c r="A8" s="160"/>
      <c r="B8" s="154"/>
      <c r="C8" s="156"/>
      <c r="D8" s="158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</row>
    <row r="9" spans="1:38" ht="14.25" customHeight="1">
      <c r="A9" s="159" t="s">
        <v>63</v>
      </c>
      <c r="B9" s="153" t="s">
        <v>80</v>
      </c>
      <c r="C9" s="155" t="s">
        <v>115</v>
      </c>
      <c r="D9" s="157" t="s">
        <v>122</v>
      </c>
      <c r="E9" s="26" t="s">
        <v>5</v>
      </c>
      <c r="F9" s="26"/>
      <c r="G9" s="26"/>
      <c r="H9" s="26"/>
      <c r="I9" s="26"/>
      <c r="J9" s="26"/>
      <c r="K9" s="26"/>
      <c r="L9" s="26" t="s">
        <v>5</v>
      </c>
      <c r="M9" s="26"/>
      <c r="N9" s="26" t="s">
        <v>5</v>
      </c>
      <c r="O9" s="26"/>
      <c r="P9" s="26"/>
      <c r="Q9" s="26"/>
      <c r="R9" s="26"/>
      <c r="S9" s="26" t="s">
        <v>5</v>
      </c>
      <c r="T9" s="26"/>
      <c r="U9" s="26"/>
      <c r="V9" s="26" t="s">
        <v>5</v>
      </c>
      <c r="W9" s="26"/>
      <c r="X9" s="26"/>
      <c r="Y9" s="26"/>
      <c r="Z9" s="26" t="s">
        <v>5</v>
      </c>
      <c r="AA9" s="71"/>
      <c r="AB9" s="26"/>
      <c r="AC9" s="26"/>
      <c r="AD9" s="26"/>
      <c r="AE9" s="26"/>
      <c r="AF9" s="26"/>
      <c r="AG9" s="26" t="s">
        <v>5</v>
      </c>
      <c r="AH9" s="26"/>
      <c r="AI9" s="26"/>
    </row>
    <row r="10" spans="1:38" ht="14.25" customHeight="1">
      <c r="A10" s="160"/>
      <c r="B10" s="154"/>
      <c r="C10" s="156"/>
      <c r="D10" s="158"/>
      <c r="E10" s="26" t="s">
        <v>227</v>
      </c>
      <c r="F10" s="26"/>
      <c r="G10" s="26"/>
      <c r="H10" s="26"/>
      <c r="I10" s="26"/>
      <c r="J10" s="26"/>
      <c r="K10" s="26"/>
      <c r="L10" s="26" t="s">
        <v>227</v>
      </c>
      <c r="M10" s="26"/>
      <c r="N10" s="26" t="s">
        <v>227</v>
      </c>
      <c r="O10" s="26"/>
      <c r="P10" s="26"/>
      <c r="Q10" s="26"/>
      <c r="R10" s="26"/>
      <c r="S10" s="26" t="s">
        <v>227</v>
      </c>
      <c r="T10" s="26"/>
      <c r="U10" s="26"/>
      <c r="V10" s="26" t="s">
        <v>227</v>
      </c>
      <c r="W10" s="26"/>
      <c r="X10" s="26"/>
      <c r="Y10" s="26"/>
      <c r="Z10" s="26" t="s">
        <v>227</v>
      </c>
      <c r="AA10" s="71"/>
      <c r="AB10" s="26"/>
      <c r="AC10" s="26"/>
      <c r="AD10" s="26"/>
      <c r="AE10" s="26"/>
      <c r="AF10" s="26"/>
      <c r="AG10" s="26" t="s">
        <v>227</v>
      </c>
      <c r="AH10" s="26"/>
      <c r="AI10" s="26"/>
    </row>
    <row r="11" spans="1:38" ht="14.25" customHeight="1">
      <c r="A11" s="159" t="s">
        <v>229</v>
      </c>
      <c r="B11" s="153"/>
      <c r="C11" s="155" t="s">
        <v>115</v>
      </c>
      <c r="D11" s="157" t="s">
        <v>122</v>
      </c>
      <c r="E11" s="181" t="s">
        <v>222</v>
      </c>
      <c r="F11" s="181" t="s">
        <v>222</v>
      </c>
      <c r="G11" s="181" t="s">
        <v>222</v>
      </c>
      <c r="H11" s="181" t="s">
        <v>222</v>
      </c>
      <c r="I11" s="181" t="s">
        <v>222</v>
      </c>
      <c r="J11" s="181" t="s">
        <v>222</v>
      </c>
      <c r="K11" s="181" t="s">
        <v>222</v>
      </c>
      <c r="L11" s="181" t="s">
        <v>222</v>
      </c>
      <c r="M11" s="181" t="s">
        <v>222</v>
      </c>
      <c r="N11" s="181" t="s">
        <v>222</v>
      </c>
      <c r="O11" s="181" t="s">
        <v>222</v>
      </c>
      <c r="P11" s="181" t="s">
        <v>222</v>
      </c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6" t="s">
        <v>5</v>
      </c>
      <c r="AB11" s="26"/>
      <c r="AC11" s="26"/>
      <c r="AD11" s="26" t="s">
        <v>5</v>
      </c>
      <c r="AE11" s="26"/>
      <c r="AF11" s="26"/>
      <c r="AG11" s="26"/>
      <c r="AH11" s="26"/>
      <c r="AI11" s="26" t="s">
        <v>5</v>
      </c>
    </row>
    <row r="12" spans="1:38" ht="14.25" customHeight="1">
      <c r="A12" s="160"/>
      <c r="B12" s="154"/>
      <c r="C12" s="156"/>
      <c r="D12" s="158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6" t="s">
        <v>227</v>
      </c>
      <c r="AB12" s="26"/>
      <c r="AC12" s="26"/>
      <c r="AD12" s="26" t="s">
        <v>227</v>
      </c>
      <c r="AE12" s="26"/>
      <c r="AF12" s="26"/>
      <c r="AG12" s="26"/>
      <c r="AH12" s="26"/>
      <c r="AI12" s="26" t="s">
        <v>227</v>
      </c>
    </row>
    <row r="13" spans="1:38" ht="14.25" customHeight="1">
      <c r="A13" s="164" t="s">
        <v>65</v>
      </c>
      <c r="B13" s="153" t="s">
        <v>82</v>
      </c>
      <c r="C13" s="155" t="s">
        <v>115</v>
      </c>
      <c r="D13" s="157" t="s">
        <v>122</v>
      </c>
      <c r="E13" s="26"/>
      <c r="F13" s="26"/>
      <c r="G13" s="26"/>
      <c r="H13" s="26" t="s">
        <v>5</v>
      </c>
      <c r="I13" s="26"/>
      <c r="J13" s="26" t="s">
        <v>5</v>
      </c>
      <c r="K13" s="26"/>
      <c r="L13" s="26"/>
      <c r="M13" s="26"/>
      <c r="N13" s="26"/>
      <c r="O13" s="26" t="s">
        <v>5</v>
      </c>
      <c r="P13" s="26"/>
      <c r="Q13" s="26" t="s">
        <v>5</v>
      </c>
      <c r="R13" s="26"/>
      <c r="S13" s="26"/>
      <c r="T13" s="26"/>
      <c r="U13" s="26"/>
      <c r="V13" s="26"/>
      <c r="W13" s="26"/>
      <c r="X13" s="26" t="s">
        <v>5</v>
      </c>
      <c r="Y13" s="26"/>
      <c r="Z13" s="27"/>
      <c r="AA13" s="26"/>
      <c r="AB13" s="26" t="s">
        <v>5</v>
      </c>
      <c r="AC13" s="26"/>
      <c r="AD13" s="26"/>
      <c r="AE13" s="26" t="s">
        <v>5</v>
      </c>
      <c r="AF13" s="26"/>
      <c r="AG13" s="26"/>
      <c r="AH13" s="26"/>
      <c r="AI13" s="26"/>
    </row>
    <row r="14" spans="1:38" ht="14.25" customHeight="1">
      <c r="A14" s="165"/>
      <c r="B14" s="154"/>
      <c r="C14" s="156"/>
      <c r="D14" s="158"/>
      <c r="E14" s="26"/>
      <c r="F14" s="26"/>
      <c r="G14" s="26"/>
      <c r="H14" s="26" t="s">
        <v>227</v>
      </c>
      <c r="I14" s="26"/>
      <c r="J14" s="26" t="s">
        <v>227</v>
      </c>
      <c r="K14" s="26"/>
      <c r="L14" s="26"/>
      <c r="M14" s="26"/>
      <c r="N14" s="26"/>
      <c r="O14" s="26" t="s">
        <v>227</v>
      </c>
      <c r="P14" s="26"/>
      <c r="Q14" s="26" t="s">
        <v>227</v>
      </c>
      <c r="R14" s="26"/>
      <c r="S14" s="26"/>
      <c r="T14" s="26"/>
      <c r="U14" s="26"/>
      <c r="V14" s="26"/>
      <c r="W14" s="26"/>
      <c r="X14" s="26" t="s">
        <v>227</v>
      </c>
      <c r="Y14" s="26"/>
      <c r="Z14" s="27"/>
      <c r="AA14" s="26"/>
      <c r="AB14" s="26" t="s">
        <v>227</v>
      </c>
      <c r="AC14" s="26"/>
      <c r="AD14" s="26"/>
      <c r="AE14" s="26" t="s">
        <v>227</v>
      </c>
      <c r="AF14" s="26"/>
      <c r="AG14" s="26"/>
      <c r="AH14" s="26"/>
      <c r="AI14" s="26"/>
    </row>
    <row r="15" spans="1:38" ht="14.25" customHeight="1">
      <c r="A15" s="151" t="s">
        <v>66</v>
      </c>
      <c r="B15" s="153" t="s">
        <v>83</v>
      </c>
      <c r="C15" s="155" t="s">
        <v>115</v>
      </c>
      <c r="D15" s="157" t="s">
        <v>122</v>
      </c>
      <c r="E15" s="26"/>
      <c r="F15" s="26"/>
      <c r="G15" s="26" t="s">
        <v>5</v>
      </c>
      <c r="H15" s="26"/>
      <c r="I15" s="26"/>
      <c r="J15" s="26"/>
      <c r="K15" s="26" t="s">
        <v>5</v>
      </c>
      <c r="L15" s="26"/>
      <c r="M15" s="26"/>
      <c r="N15" s="26"/>
      <c r="O15" s="26"/>
      <c r="P15" s="26"/>
      <c r="Q15" s="26"/>
      <c r="R15" s="26" t="s">
        <v>5</v>
      </c>
      <c r="S15" s="26"/>
      <c r="T15" s="26"/>
      <c r="U15" s="26"/>
      <c r="V15" s="26"/>
      <c r="W15" s="26"/>
      <c r="X15" s="26"/>
      <c r="Y15" s="26" t="s">
        <v>5</v>
      </c>
      <c r="Z15" s="27"/>
      <c r="AA15" s="26"/>
      <c r="AB15" s="26"/>
      <c r="AC15" s="26"/>
      <c r="AD15" s="26"/>
      <c r="AE15" s="26"/>
      <c r="AF15" s="26" t="s">
        <v>5</v>
      </c>
      <c r="AG15" s="26"/>
      <c r="AH15" s="26"/>
      <c r="AI15" s="26"/>
    </row>
    <row r="16" spans="1:38" ht="14.25" customHeight="1">
      <c r="A16" s="152"/>
      <c r="B16" s="154"/>
      <c r="C16" s="156"/>
      <c r="D16" s="158"/>
      <c r="E16" s="26"/>
      <c r="F16" s="26"/>
      <c r="G16" s="26" t="s">
        <v>227</v>
      </c>
      <c r="H16" s="26"/>
      <c r="I16" s="26"/>
      <c r="J16" s="26"/>
      <c r="K16" s="26" t="s">
        <v>227</v>
      </c>
      <c r="L16" s="26"/>
      <c r="M16" s="26"/>
      <c r="N16" s="26"/>
      <c r="O16" s="26"/>
      <c r="P16" s="26"/>
      <c r="Q16" s="26"/>
      <c r="R16" s="26" t="s">
        <v>227</v>
      </c>
      <c r="S16" s="26"/>
      <c r="T16" s="26"/>
      <c r="U16" s="26"/>
      <c r="V16" s="26"/>
      <c r="W16" s="26"/>
      <c r="X16" s="26"/>
      <c r="Y16" s="26" t="s">
        <v>227</v>
      </c>
      <c r="Z16" s="27"/>
      <c r="AA16" s="26"/>
      <c r="AB16" s="26"/>
      <c r="AC16" s="26"/>
      <c r="AD16" s="26"/>
      <c r="AE16" s="26"/>
      <c r="AF16" s="26" t="s">
        <v>227</v>
      </c>
      <c r="AG16" s="26"/>
      <c r="AH16" s="26"/>
      <c r="AI16" s="26"/>
    </row>
    <row r="17" spans="1:35" ht="14.25" customHeight="1">
      <c r="A17" s="23"/>
      <c r="B17" s="15"/>
      <c r="C17" s="6"/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4.25" customHeight="1">
      <c r="A18" s="22" t="s">
        <v>113</v>
      </c>
      <c r="B18" s="15" t="s">
        <v>114</v>
      </c>
      <c r="C18" s="6" t="s">
        <v>115</v>
      </c>
      <c r="D18" s="39" t="s">
        <v>116</v>
      </c>
      <c r="E18" s="26" t="s">
        <v>5</v>
      </c>
      <c r="F18" s="26" t="s">
        <v>5</v>
      </c>
      <c r="G18" s="26" t="s">
        <v>223</v>
      </c>
      <c r="H18" s="26" t="s">
        <v>223</v>
      </c>
      <c r="I18" s="26" t="s">
        <v>5</v>
      </c>
      <c r="J18" s="26" t="s">
        <v>5</v>
      </c>
      <c r="K18" s="26" t="s">
        <v>5</v>
      </c>
      <c r="L18" s="26" t="s">
        <v>5</v>
      </c>
      <c r="M18" s="26" t="s">
        <v>5</v>
      </c>
      <c r="N18" s="26" t="s">
        <v>223</v>
      </c>
      <c r="O18" s="26" t="s">
        <v>223</v>
      </c>
      <c r="P18" s="61" t="s">
        <v>5</v>
      </c>
      <c r="Q18" s="26" t="s">
        <v>5</v>
      </c>
      <c r="R18" s="26" t="s">
        <v>5</v>
      </c>
      <c r="S18" s="26" t="s">
        <v>5</v>
      </c>
      <c r="T18" s="26" t="s">
        <v>5</v>
      </c>
      <c r="U18" s="26" t="s">
        <v>223</v>
      </c>
      <c r="V18" s="26" t="s">
        <v>223</v>
      </c>
      <c r="W18" s="26" t="s">
        <v>5</v>
      </c>
      <c r="X18" s="26" t="s">
        <v>5</v>
      </c>
      <c r="Y18" s="26" t="s">
        <v>5</v>
      </c>
      <c r="Z18" s="81" t="s">
        <v>5</v>
      </c>
      <c r="AA18" s="81" t="s">
        <v>5</v>
      </c>
      <c r="AB18" s="26" t="s">
        <v>223</v>
      </c>
      <c r="AC18" s="26" t="s">
        <v>223</v>
      </c>
      <c r="AD18" s="26" t="s">
        <v>5</v>
      </c>
      <c r="AE18" s="26" t="s">
        <v>5</v>
      </c>
      <c r="AF18" s="26" t="s">
        <v>5</v>
      </c>
      <c r="AG18" s="26" t="s">
        <v>5</v>
      </c>
      <c r="AH18" s="26" t="s">
        <v>5</v>
      </c>
      <c r="AI18" s="26" t="s">
        <v>223</v>
      </c>
    </row>
    <row r="19" spans="1:35" ht="14.25" customHeight="1">
      <c r="A19" s="22" t="s">
        <v>117</v>
      </c>
      <c r="B19" s="15" t="s">
        <v>118</v>
      </c>
      <c r="C19" s="6" t="s">
        <v>54</v>
      </c>
      <c r="D19" s="32" t="s">
        <v>119</v>
      </c>
      <c r="E19" s="26" t="s">
        <v>5</v>
      </c>
      <c r="F19" s="26" t="s">
        <v>5</v>
      </c>
      <c r="G19" s="26" t="s">
        <v>223</v>
      </c>
      <c r="H19" s="26" t="s">
        <v>223</v>
      </c>
      <c r="I19" s="26" t="s">
        <v>5</v>
      </c>
      <c r="J19" s="26" t="s">
        <v>5</v>
      </c>
      <c r="K19" s="26" t="s">
        <v>5</v>
      </c>
      <c r="L19" s="26" t="s">
        <v>5</v>
      </c>
      <c r="M19" s="26" t="s">
        <v>5</v>
      </c>
      <c r="N19" s="26" t="s">
        <v>223</v>
      </c>
      <c r="O19" s="26" t="s">
        <v>223</v>
      </c>
      <c r="P19" s="61" t="s">
        <v>5</v>
      </c>
      <c r="Q19" s="26" t="s">
        <v>5</v>
      </c>
      <c r="R19" s="26" t="s">
        <v>5</v>
      </c>
      <c r="S19" s="26" t="s">
        <v>5</v>
      </c>
      <c r="T19" s="26" t="s">
        <v>5</v>
      </c>
      <c r="U19" s="26" t="s">
        <v>223</v>
      </c>
      <c r="V19" s="26" t="s">
        <v>223</v>
      </c>
      <c r="W19" s="26" t="s">
        <v>5</v>
      </c>
      <c r="X19" s="26" t="s">
        <v>5</v>
      </c>
      <c r="Y19" s="26" t="s">
        <v>5</v>
      </c>
      <c r="Z19" s="81" t="s">
        <v>5</v>
      </c>
      <c r="AA19" s="81" t="s">
        <v>5</v>
      </c>
      <c r="AB19" s="26" t="s">
        <v>223</v>
      </c>
      <c r="AC19" s="26" t="s">
        <v>223</v>
      </c>
      <c r="AD19" s="26" t="s">
        <v>5</v>
      </c>
      <c r="AE19" s="26" t="s">
        <v>5</v>
      </c>
      <c r="AF19" s="26" t="s">
        <v>5</v>
      </c>
      <c r="AG19" s="26" t="s">
        <v>5</v>
      </c>
      <c r="AH19" s="26" t="s">
        <v>5</v>
      </c>
      <c r="AI19" s="26" t="s">
        <v>223</v>
      </c>
    </row>
    <row r="20" spans="1:35" ht="14.25" customHeight="1">
      <c r="A20" s="57" t="s">
        <v>120</v>
      </c>
      <c r="B20" s="15" t="s">
        <v>121</v>
      </c>
      <c r="C20" s="6" t="s">
        <v>54</v>
      </c>
      <c r="D20" s="32" t="s">
        <v>119</v>
      </c>
      <c r="E20" s="26" t="s">
        <v>5</v>
      </c>
      <c r="F20" s="26" t="s">
        <v>5</v>
      </c>
      <c r="G20" s="26" t="s">
        <v>223</v>
      </c>
      <c r="H20" s="26" t="s">
        <v>223</v>
      </c>
      <c r="I20" s="56" t="s">
        <v>226</v>
      </c>
      <c r="J20" s="56" t="s">
        <v>226</v>
      </c>
      <c r="K20" s="178" t="s">
        <v>238</v>
      </c>
      <c r="L20" s="178" t="s">
        <v>238</v>
      </c>
      <c r="M20" s="178" t="s">
        <v>238</v>
      </c>
      <c r="N20" s="178" t="s">
        <v>238</v>
      </c>
      <c r="O20" s="178" t="s">
        <v>238</v>
      </c>
      <c r="P20" s="179" t="s">
        <v>238</v>
      </c>
      <c r="Q20" s="179" t="s">
        <v>238</v>
      </c>
      <c r="R20" s="178" t="s">
        <v>238</v>
      </c>
      <c r="S20" s="178" t="s">
        <v>238</v>
      </c>
      <c r="T20" s="178" t="s">
        <v>223</v>
      </c>
      <c r="U20" s="178" t="s">
        <v>246</v>
      </c>
      <c r="V20" s="178" t="s">
        <v>240</v>
      </c>
      <c r="W20" s="179" t="s">
        <v>241</v>
      </c>
      <c r="X20" s="179" t="s">
        <v>237</v>
      </c>
      <c r="Y20" s="178" t="s">
        <v>9</v>
      </c>
      <c r="Z20" s="180" t="s">
        <v>238</v>
      </c>
      <c r="AA20" s="180" t="s">
        <v>238</v>
      </c>
      <c r="AB20" s="178" t="s">
        <v>238</v>
      </c>
      <c r="AC20" s="178" t="s">
        <v>238</v>
      </c>
      <c r="AD20" s="179" t="s">
        <v>238</v>
      </c>
      <c r="AE20" s="179" t="s">
        <v>238</v>
      </c>
      <c r="AF20" s="178" t="s">
        <v>238</v>
      </c>
      <c r="AG20" s="178" t="s">
        <v>238</v>
      </c>
      <c r="AH20" s="178" t="s">
        <v>238</v>
      </c>
      <c r="AI20" s="178" t="s">
        <v>238</v>
      </c>
    </row>
    <row r="21" spans="1:35" ht="14.25" customHeight="1">
      <c r="A21" s="58" t="s">
        <v>130</v>
      </c>
      <c r="B21" s="15" t="s">
        <v>131</v>
      </c>
      <c r="C21" s="6" t="s">
        <v>115</v>
      </c>
      <c r="D21" s="32" t="s">
        <v>132</v>
      </c>
      <c r="E21" s="26" t="s">
        <v>5</v>
      </c>
      <c r="F21" s="26" t="s">
        <v>5</v>
      </c>
      <c r="G21" s="26" t="s">
        <v>223</v>
      </c>
      <c r="H21" s="26" t="s">
        <v>223</v>
      </c>
      <c r="I21" s="26" t="s">
        <v>5</v>
      </c>
      <c r="J21" s="26" t="s">
        <v>5</v>
      </c>
      <c r="K21" s="26" t="s">
        <v>5</v>
      </c>
      <c r="L21" s="26" t="s">
        <v>5</v>
      </c>
      <c r="M21" s="26" t="s">
        <v>5</v>
      </c>
      <c r="N21" s="26" t="s">
        <v>223</v>
      </c>
      <c r="O21" s="26" t="s">
        <v>223</v>
      </c>
      <c r="P21" s="61" t="s">
        <v>5</v>
      </c>
      <c r="Q21" s="26" t="s">
        <v>5</v>
      </c>
      <c r="R21" s="26" t="s">
        <v>5</v>
      </c>
      <c r="S21" s="26" t="s">
        <v>5</v>
      </c>
      <c r="T21" s="26" t="s">
        <v>5</v>
      </c>
      <c r="U21" s="26" t="s">
        <v>223</v>
      </c>
      <c r="V21" s="26" t="s">
        <v>223</v>
      </c>
      <c r="W21" s="26" t="s">
        <v>5</v>
      </c>
      <c r="X21" s="26" t="s">
        <v>5</v>
      </c>
      <c r="Y21" s="26" t="s">
        <v>5</v>
      </c>
      <c r="Z21" s="81" t="s">
        <v>5</v>
      </c>
      <c r="AA21" s="81" t="s">
        <v>5</v>
      </c>
      <c r="AB21" s="26" t="s">
        <v>223</v>
      </c>
      <c r="AC21" s="26" t="s">
        <v>223</v>
      </c>
      <c r="AD21" s="26" t="s">
        <v>5</v>
      </c>
      <c r="AE21" s="26" t="s">
        <v>5</v>
      </c>
      <c r="AF21" s="26" t="s">
        <v>5</v>
      </c>
      <c r="AG21" s="26" t="s">
        <v>5</v>
      </c>
      <c r="AH21" s="26" t="s">
        <v>5</v>
      </c>
      <c r="AI21" s="26" t="s">
        <v>223</v>
      </c>
    </row>
    <row r="22" spans="1:35" ht="14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9" customHeight="1" thickBo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</row>
    <row r="24" spans="1:35" ht="27" customHeight="1" thickBot="1">
      <c r="A24" s="136" t="s">
        <v>230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</row>
    <row r="25" spans="1:35" ht="29.25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ht="15.75">
      <c r="A26" s="1"/>
      <c r="U26" s="127" t="s">
        <v>7</v>
      </c>
      <c r="V26" s="127"/>
      <c r="W26" s="127"/>
      <c r="X26" s="127"/>
      <c r="Y26" s="127"/>
      <c r="Z26" s="127"/>
      <c r="AA26" s="127"/>
      <c r="AB26" s="127"/>
      <c r="AC26" s="127"/>
      <c r="AD26" s="127"/>
    </row>
    <row r="29" spans="1:35">
      <c r="M29" s="18"/>
    </row>
  </sheetData>
  <sortState ref="A7:B14">
    <sortCondition ref="A7"/>
  </sortState>
  <mergeCells count="78">
    <mergeCell ref="AF7:AF8"/>
    <mergeCell ref="AG7:AG8"/>
    <mergeCell ref="AH7:AH8"/>
    <mergeCell ref="AI7:AI8"/>
    <mergeCell ref="AA7:AA8"/>
    <mergeCell ref="AB7:AB8"/>
    <mergeCell ref="AC7:AC8"/>
    <mergeCell ref="AD7:AD8"/>
    <mergeCell ref="AE7:AE8"/>
    <mergeCell ref="V7:V8"/>
    <mergeCell ref="W7:W8"/>
    <mergeCell ref="X7:X8"/>
    <mergeCell ref="Y7:Y8"/>
    <mergeCell ref="Z7:Z8"/>
    <mergeCell ref="Q7:Q8"/>
    <mergeCell ref="R7:R8"/>
    <mergeCell ref="S7:S8"/>
    <mergeCell ref="T7:T8"/>
    <mergeCell ref="U7:U8"/>
    <mergeCell ref="O11:O12"/>
    <mergeCell ref="P11:P12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J11:J12"/>
    <mergeCell ref="K11:K12"/>
    <mergeCell ref="L11:L12"/>
    <mergeCell ref="M11:M12"/>
    <mergeCell ref="N11:N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A9:A10"/>
    <mergeCell ref="B9:B10"/>
    <mergeCell ref="C9:C10"/>
    <mergeCell ref="D9:D10"/>
    <mergeCell ref="A11:A12"/>
    <mergeCell ref="B11:B12"/>
    <mergeCell ref="C11:C12"/>
    <mergeCell ref="D11:D12"/>
    <mergeCell ref="L1:Z1"/>
    <mergeCell ref="AA1:AI3"/>
    <mergeCell ref="A2:K2"/>
    <mergeCell ref="L2:Z2"/>
    <mergeCell ref="A3:K3"/>
    <mergeCell ref="L3:Z3"/>
    <mergeCell ref="A1:K1"/>
    <mergeCell ref="A23:AI23"/>
    <mergeCell ref="A24:AI24"/>
    <mergeCell ref="A25:AI25"/>
    <mergeCell ref="U26:AD26"/>
    <mergeCell ref="C4:C5"/>
    <mergeCell ref="A4:A5"/>
    <mergeCell ref="B4:B6"/>
    <mergeCell ref="D4:D5"/>
    <mergeCell ref="A15:A16"/>
    <mergeCell ref="B15:B16"/>
    <mergeCell ref="C15:C16"/>
    <mergeCell ref="D15:D16"/>
    <mergeCell ref="A7:A8"/>
    <mergeCell ref="B7:B8"/>
    <mergeCell ref="C7:C8"/>
    <mergeCell ref="D7:D8"/>
  </mergeCells>
  <pageMargins left="2.0833333333333332E-2" right="2.0833333333333332E-2" top="0.75" bottom="0.75" header="0.3" footer="0.3"/>
  <pageSetup paperSize="9" orientation="landscape" r:id="rId1"/>
  <headerFooter>
    <oddHeader>&amp;CCENTRO DE ATENDIMENTO PSIQUIÁTRICO DR. ARISTIDES ALEXANDRE CAMPOS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7"/>
  <sheetViews>
    <sheetView view="pageLayout" topLeftCell="A4" zoomScaleNormal="112" workbookViewId="0">
      <selection activeCell="E29" sqref="E29:AI29"/>
    </sheetView>
  </sheetViews>
  <sheetFormatPr defaultRowHeight="15"/>
  <cols>
    <col min="1" max="1" width="19.140625" customWidth="1"/>
    <col min="2" max="2" width="7.140625" customWidth="1"/>
    <col min="3" max="3" width="8.7109375" customWidth="1"/>
    <col min="4" max="4" width="4.140625" customWidth="1"/>
    <col min="5" max="5" width="2.85546875" customWidth="1"/>
    <col min="6" max="6" width="3.28515625" customWidth="1"/>
    <col min="7" max="7" width="3" customWidth="1"/>
    <col min="8" max="8" width="3.5703125" customWidth="1"/>
    <col min="9" max="10" width="3.7109375" customWidth="1"/>
    <col min="11" max="11" width="3.5703125" customWidth="1"/>
    <col min="12" max="12" width="3.42578125" customWidth="1"/>
    <col min="13" max="15" width="3.42578125" bestFit="1" customWidth="1"/>
    <col min="16" max="16" width="2.85546875" customWidth="1"/>
    <col min="17" max="25" width="3.42578125" bestFit="1" customWidth="1"/>
    <col min="26" max="26" width="3" customWidth="1"/>
    <col min="27" max="27" width="2.85546875" customWidth="1"/>
    <col min="28" max="28" width="3.42578125" bestFit="1" customWidth="1"/>
    <col min="29" max="29" width="2.85546875" customWidth="1"/>
    <col min="30" max="31" width="3.42578125" bestFit="1" customWidth="1"/>
    <col min="32" max="32" width="3" customWidth="1"/>
    <col min="33" max="34" width="3.42578125" bestFit="1" customWidth="1"/>
    <col min="35" max="35" width="3.42578125" customWidth="1"/>
  </cols>
  <sheetData>
    <row r="1" spans="1:38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2" t="str">
        <f>NTHAF!$L$1</f>
        <v>ESCALA DE SERVIÇO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16" t="s">
        <v>102</v>
      </c>
      <c r="AB1" s="116"/>
      <c r="AC1" s="116"/>
      <c r="AD1" s="116"/>
      <c r="AE1" s="116"/>
      <c r="AF1" s="116"/>
      <c r="AG1" s="116"/>
      <c r="AH1" s="116"/>
      <c r="AI1" s="116"/>
    </row>
    <row r="2" spans="1:38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220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8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0" t="str">
        <f>NTHAF!$L$3</f>
        <v>DEZEMBRO/2016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8" ht="14.25" customHeight="1">
      <c r="A4" s="132" t="s">
        <v>3</v>
      </c>
      <c r="B4" s="133" t="s">
        <v>148</v>
      </c>
      <c r="C4" s="33" t="s">
        <v>4</v>
      </c>
      <c r="D4" s="34"/>
      <c r="E4" s="11" t="str">
        <f>NTHAF!E4</f>
        <v>Q</v>
      </c>
      <c r="F4" s="11" t="str">
        <f>NTHAF!F4</f>
        <v>S</v>
      </c>
      <c r="G4" s="11" t="str">
        <f>NTHAF!G4</f>
        <v>S</v>
      </c>
      <c r="H4" s="11" t="str">
        <f>NTHAF!H4</f>
        <v>D</v>
      </c>
      <c r="I4" s="11" t="str">
        <f>NTHAF!I4</f>
        <v>S</v>
      </c>
      <c r="J4" s="11" t="str">
        <f>NTHAF!J4</f>
        <v>T</v>
      </c>
      <c r="K4" s="11" t="str">
        <f>NTHAF!K4</f>
        <v>Q</v>
      </c>
      <c r="L4" s="11" t="str">
        <f>NTHAF!L4</f>
        <v>Q</v>
      </c>
      <c r="M4" s="11" t="str">
        <f>NTHAF!M4</f>
        <v>S</v>
      </c>
      <c r="N4" s="11" t="str">
        <f>NTHAF!N4</f>
        <v>S</v>
      </c>
      <c r="O4" s="11" t="str">
        <f>NTHAF!O4</f>
        <v>D</v>
      </c>
      <c r="P4" s="11" t="str">
        <f>NTHAF!P4</f>
        <v>S</v>
      </c>
      <c r="Q4" s="11" t="str">
        <f>NTHAF!Q4</f>
        <v>T</v>
      </c>
      <c r="R4" s="11" t="str">
        <f>NTHAF!R4</f>
        <v>Q</v>
      </c>
      <c r="S4" s="11" t="str">
        <f>NTHAF!S4</f>
        <v>Q</v>
      </c>
      <c r="T4" s="11" t="str">
        <f>NTHAF!T4</f>
        <v>S</v>
      </c>
      <c r="U4" s="11" t="str">
        <f>NTHAF!U4</f>
        <v>S</v>
      </c>
      <c r="V4" s="11" t="str">
        <f>NTHAF!V4</f>
        <v>D</v>
      </c>
      <c r="W4" s="11" t="str">
        <f>NTHAF!W4</f>
        <v>S</v>
      </c>
      <c r="X4" s="11" t="str">
        <f>NTHAF!X4</f>
        <v>T</v>
      </c>
      <c r="Y4" s="11" t="str">
        <f>NTHAF!Y4</f>
        <v>Q</v>
      </c>
      <c r="Z4" s="11" t="str">
        <f>NTHAF!Z4</f>
        <v>Q</v>
      </c>
      <c r="AA4" s="11" t="str">
        <f>NTHAF!AA4</f>
        <v>S</v>
      </c>
      <c r="AB4" s="11" t="str">
        <f>NTHAF!AB4</f>
        <v>S</v>
      </c>
      <c r="AC4" s="11" t="str">
        <f>NTHAF!AC4</f>
        <v>D</v>
      </c>
      <c r="AD4" s="11" t="str">
        <f>NTHAF!AD4</f>
        <v>S</v>
      </c>
      <c r="AE4" s="11" t="str">
        <f>NTHAF!AE4</f>
        <v>T</v>
      </c>
      <c r="AF4" s="11" t="str">
        <f>NTHAF!AF4</f>
        <v>Q</v>
      </c>
      <c r="AG4" s="11" t="str">
        <f>NTHAF!AG4</f>
        <v>Q</v>
      </c>
      <c r="AH4" s="11" t="str">
        <f>NTHAF!AH4</f>
        <v>S</v>
      </c>
      <c r="AI4" s="11" t="str">
        <f>NTHAF!AI4</f>
        <v>S</v>
      </c>
      <c r="AJ4" s="3"/>
      <c r="AK4" s="3"/>
      <c r="AL4" s="3"/>
    </row>
    <row r="5" spans="1:38" ht="14.25" customHeight="1">
      <c r="A5" s="132"/>
      <c r="B5" s="134"/>
      <c r="C5" s="35"/>
      <c r="D5" s="36"/>
      <c r="E5" s="52">
        <f>NTHAF!E5</f>
        <v>1</v>
      </c>
      <c r="F5" s="52">
        <f>NTHAF!F5</f>
        <v>2</v>
      </c>
      <c r="G5" s="52">
        <f>NTHAF!G5</f>
        <v>3</v>
      </c>
      <c r="H5" s="52">
        <f>NTHAF!H5</f>
        <v>4</v>
      </c>
      <c r="I5" s="52">
        <f>NTHAF!I5</f>
        <v>5</v>
      </c>
      <c r="J5" s="52">
        <f>NTHAF!J5</f>
        <v>6</v>
      </c>
      <c r="K5" s="67">
        <f>NTHAF!K5</f>
        <v>7</v>
      </c>
      <c r="L5" s="52">
        <f>NTHAF!L5</f>
        <v>8</v>
      </c>
      <c r="M5" s="52">
        <f>NTHAF!M5</f>
        <v>9</v>
      </c>
      <c r="N5" s="52">
        <f>NTHAF!N5</f>
        <v>10</v>
      </c>
      <c r="O5" s="52">
        <f>NTHAF!O5</f>
        <v>11</v>
      </c>
      <c r="P5" s="52">
        <f>NTHAF!P5</f>
        <v>12</v>
      </c>
      <c r="Q5" s="52">
        <f>NTHAF!Q5</f>
        <v>13</v>
      </c>
      <c r="R5" s="52">
        <f>NTHAF!R5</f>
        <v>14</v>
      </c>
      <c r="S5" s="52">
        <f>NTHAF!S5</f>
        <v>15</v>
      </c>
      <c r="T5" s="52">
        <f>NTHAF!T5</f>
        <v>16</v>
      </c>
      <c r="U5" s="52">
        <f>NTHAF!U5</f>
        <v>17</v>
      </c>
      <c r="V5" s="52">
        <f>NTHAF!V5</f>
        <v>18</v>
      </c>
      <c r="W5" s="52">
        <f>NTHAF!W5</f>
        <v>19</v>
      </c>
      <c r="X5" s="52">
        <f>NTHAF!X5</f>
        <v>20</v>
      </c>
      <c r="Y5" s="52">
        <f>NTHAF!Y5</f>
        <v>21</v>
      </c>
      <c r="Z5" s="60">
        <f>NTHAF!Z5</f>
        <v>22</v>
      </c>
      <c r="AA5" s="60">
        <f>NTHAF!AA5</f>
        <v>23</v>
      </c>
      <c r="AB5" s="60">
        <f>NTHAF!AB5</f>
        <v>24</v>
      </c>
      <c r="AC5" s="60">
        <f>NTHAF!AC5</f>
        <v>25</v>
      </c>
      <c r="AD5" s="60">
        <f>NTHAF!AD5</f>
        <v>26</v>
      </c>
      <c r="AE5" s="60">
        <f>NTHAF!AE5</f>
        <v>27</v>
      </c>
      <c r="AF5" s="60">
        <f>NTHAF!AF5</f>
        <v>28</v>
      </c>
      <c r="AG5" s="60">
        <f>NTHAF!AG5</f>
        <v>29</v>
      </c>
      <c r="AH5" s="60">
        <f>NTHAF!AH5</f>
        <v>30</v>
      </c>
      <c r="AI5" s="60">
        <f>NTHAF!AI5</f>
        <v>31</v>
      </c>
    </row>
    <row r="6" spans="1:38" ht="14.25" hidden="1" customHeight="1">
      <c r="A6" s="12"/>
      <c r="B6" s="134"/>
      <c r="C6" s="37"/>
      <c r="D6" s="38"/>
      <c r="E6" s="12"/>
      <c r="F6" s="12"/>
      <c r="G6" s="12"/>
      <c r="H6" s="12"/>
      <c r="I6" s="12"/>
      <c r="J6" s="12"/>
      <c r="K6" s="6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4"/>
      <c r="AA6" s="144"/>
      <c r="AB6" s="12"/>
      <c r="AC6" s="12"/>
      <c r="AD6" s="12"/>
      <c r="AE6" s="12"/>
      <c r="AF6" s="12"/>
      <c r="AG6" s="12"/>
      <c r="AH6" s="12"/>
      <c r="AI6" s="51"/>
    </row>
    <row r="7" spans="1:38" ht="14.25" customHeight="1">
      <c r="A7" s="44" t="s">
        <v>67</v>
      </c>
      <c r="B7" s="15" t="s">
        <v>149</v>
      </c>
      <c r="C7" s="6" t="s">
        <v>50</v>
      </c>
      <c r="D7" s="28" t="s">
        <v>76</v>
      </c>
      <c r="E7" s="26"/>
      <c r="F7" s="26" t="s">
        <v>223</v>
      </c>
      <c r="G7" s="26"/>
      <c r="H7" s="26" t="s">
        <v>237</v>
      </c>
      <c r="I7" s="26"/>
      <c r="J7" s="26" t="s">
        <v>5</v>
      </c>
      <c r="K7" s="26"/>
      <c r="L7" s="26" t="s">
        <v>5</v>
      </c>
      <c r="M7" s="26"/>
      <c r="N7" s="26" t="s">
        <v>5</v>
      </c>
      <c r="O7" s="26"/>
      <c r="P7" s="26" t="s">
        <v>5</v>
      </c>
      <c r="Q7" s="26"/>
      <c r="R7" s="26" t="s">
        <v>5</v>
      </c>
      <c r="S7" s="26"/>
      <c r="T7" s="26" t="s">
        <v>5</v>
      </c>
      <c r="U7" s="26"/>
      <c r="V7" s="26" t="s">
        <v>5</v>
      </c>
      <c r="W7" s="26"/>
      <c r="X7" s="26" t="s">
        <v>5</v>
      </c>
      <c r="Y7" s="26"/>
      <c r="Z7" s="27" t="s">
        <v>5</v>
      </c>
      <c r="AA7" s="26"/>
      <c r="AB7" s="26" t="s">
        <v>5</v>
      </c>
      <c r="AC7" s="26"/>
      <c r="AD7" s="26" t="s">
        <v>5</v>
      </c>
      <c r="AE7" s="26"/>
      <c r="AF7" s="26" t="s">
        <v>5</v>
      </c>
      <c r="AG7" s="26"/>
      <c r="AH7" s="26" t="s">
        <v>5</v>
      </c>
      <c r="AI7" s="26"/>
    </row>
    <row r="8" spans="1:38" ht="14.25" customHeight="1">
      <c r="A8" s="45" t="s">
        <v>134</v>
      </c>
      <c r="B8" s="15" t="s">
        <v>150</v>
      </c>
      <c r="C8" s="6" t="s">
        <v>50</v>
      </c>
      <c r="D8" s="29" t="s">
        <v>76</v>
      </c>
      <c r="E8" s="26"/>
      <c r="F8" s="26" t="s">
        <v>5</v>
      </c>
      <c r="G8" s="26"/>
      <c r="H8" s="26" t="s">
        <v>5</v>
      </c>
      <c r="I8" s="26"/>
      <c r="J8" s="26" t="s">
        <v>5</v>
      </c>
      <c r="K8" s="26"/>
      <c r="L8" s="26" t="s">
        <v>5</v>
      </c>
      <c r="M8" s="26"/>
      <c r="N8" s="26" t="s">
        <v>237</v>
      </c>
      <c r="O8" s="26"/>
      <c r="P8" s="26" t="s">
        <v>5</v>
      </c>
      <c r="Q8" s="26"/>
      <c r="R8" s="26" t="s">
        <v>5</v>
      </c>
      <c r="S8" s="26"/>
      <c r="T8" s="26" t="s">
        <v>5</v>
      </c>
      <c r="U8" s="26"/>
      <c r="V8" s="26" t="s">
        <v>5</v>
      </c>
      <c r="W8" s="26"/>
      <c r="X8" s="26" t="s">
        <v>5</v>
      </c>
      <c r="Y8" s="26"/>
      <c r="Z8" s="27" t="s">
        <v>5</v>
      </c>
      <c r="AA8" s="26"/>
      <c r="AB8" s="26" t="s">
        <v>223</v>
      </c>
      <c r="AC8" s="26"/>
      <c r="AD8" s="26" t="s">
        <v>5</v>
      </c>
      <c r="AE8" s="26"/>
      <c r="AF8" s="26" t="s">
        <v>5</v>
      </c>
      <c r="AG8" s="26"/>
      <c r="AH8" s="26" t="s">
        <v>5</v>
      </c>
      <c r="AI8" s="26"/>
    </row>
    <row r="9" spans="1:38" ht="14.25" customHeight="1">
      <c r="A9" s="44" t="s">
        <v>68</v>
      </c>
      <c r="B9" s="15"/>
      <c r="C9" s="6" t="s">
        <v>50</v>
      </c>
      <c r="D9" s="29" t="s">
        <v>76</v>
      </c>
      <c r="E9" s="26"/>
      <c r="F9" s="26" t="s">
        <v>5</v>
      </c>
      <c r="G9" s="26"/>
      <c r="H9" s="26" t="s">
        <v>5</v>
      </c>
      <c r="I9" s="26"/>
      <c r="J9" s="26" t="s">
        <v>5</v>
      </c>
      <c r="K9" s="26"/>
      <c r="L9" s="26" t="s">
        <v>5</v>
      </c>
      <c r="M9" s="26"/>
      <c r="N9" s="26" t="s">
        <v>5</v>
      </c>
      <c r="O9" s="26"/>
      <c r="P9" s="26" t="s">
        <v>5</v>
      </c>
      <c r="Q9" s="26"/>
      <c r="R9" s="26" t="s">
        <v>5</v>
      </c>
      <c r="S9" s="26"/>
      <c r="T9" s="26" t="s">
        <v>5</v>
      </c>
      <c r="U9" s="26"/>
      <c r="V9" s="26" t="s">
        <v>5</v>
      </c>
      <c r="W9" s="26"/>
      <c r="X9" s="26" t="s">
        <v>5</v>
      </c>
      <c r="Y9" s="26"/>
      <c r="Z9" s="27" t="s">
        <v>5</v>
      </c>
      <c r="AA9" s="26"/>
      <c r="AB9" s="26" t="s">
        <v>5</v>
      </c>
      <c r="AC9" s="26"/>
      <c r="AD9" s="26" t="s">
        <v>5</v>
      </c>
      <c r="AE9" s="26"/>
      <c r="AF9" s="26" t="s">
        <v>5</v>
      </c>
      <c r="AG9" s="26"/>
      <c r="AH9" s="26" t="s">
        <v>223</v>
      </c>
      <c r="AI9" s="26"/>
    </row>
    <row r="10" spans="1:38" ht="14.25" customHeight="1">
      <c r="A10" s="50" t="s">
        <v>146</v>
      </c>
      <c r="B10" s="17" t="s">
        <v>151</v>
      </c>
      <c r="C10" s="6" t="s">
        <v>50</v>
      </c>
      <c r="D10" s="29" t="s">
        <v>76</v>
      </c>
      <c r="E10" s="26"/>
      <c r="F10" s="26" t="s">
        <v>5</v>
      </c>
      <c r="G10" s="26"/>
      <c r="H10" s="26" t="s">
        <v>5</v>
      </c>
      <c r="I10" s="26"/>
      <c r="J10" s="26" t="s">
        <v>5</v>
      </c>
      <c r="K10" s="26"/>
      <c r="L10" s="26" t="s">
        <v>5</v>
      </c>
      <c r="M10" s="26"/>
      <c r="N10" s="26" t="s">
        <v>5</v>
      </c>
      <c r="O10" s="26"/>
      <c r="P10" s="26" t="s">
        <v>5</v>
      </c>
      <c r="Q10" s="26"/>
      <c r="R10" s="26" t="s">
        <v>223</v>
      </c>
      <c r="S10" s="26"/>
      <c r="T10" s="26" t="s">
        <v>5</v>
      </c>
      <c r="U10" s="26"/>
      <c r="V10" s="26" t="s">
        <v>237</v>
      </c>
      <c r="W10" s="26"/>
      <c r="X10" s="26" t="s">
        <v>5</v>
      </c>
      <c r="Y10" s="26"/>
      <c r="Z10" s="27" t="s">
        <v>5</v>
      </c>
      <c r="AA10" s="26"/>
      <c r="AB10" s="26" t="s">
        <v>5</v>
      </c>
      <c r="AC10" s="26"/>
      <c r="AD10" s="26" t="s">
        <v>5</v>
      </c>
      <c r="AE10" s="26"/>
      <c r="AF10" s="26" t="s">
        <v>5</v>
      </c>
      <c r="AG10" s="26"/>
      <c r="AH10" s="26" t="s">
        <v>5</v>
      </c>
      <c r="AI10" s="26"/>
    </row>
    <row r="11" spans="1:38" ht="14.25" customHeight="1">
      <c r="A11" s="50"/>
      <c r="B11" s="17"/>
      <c r="C11" s="6"/>
      <c r="D11" s="29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8" ht="14.25" customHeight="1">
      <c r="A12" s="50" t="s">
        <v>234</v>
      </c>
      <c r="B12" s="17" t="s">
        <v>235</v>
      </c>
      <c r="C12" s="6" t="s">
        <v>50</v>
      </c>
      <c r="D12" s="29" t="s">
        <v>76</v>
      </c>
      <c r="E12" s="26" t="s">
        <v>237</v>
      </c>
      <c r="F12" s="26"/>
      <c r="G12" s="26" t="s">
        <v>5</v>
      </c>
      <c r="H12" s="26"/>
      <c r="I12" s="26" t="s">
        <v>5</v>
      </c>
      <c r="J12" s="26"/>
      <c r="K12" s="26" t="s">
        <v>5</v>
      </c>
      <c r="L12" s="26"/>
      <c r="M12" s="26" t="s">
        <v>223</v>
      </c>
      <c r="N12" s="26"/>
      <c r="O12" s="26" t="s">
        <v>223</v>
      </c>
      <c r="P12" s="26"/>
      <c r="Q12" s="26" t="s">
        <v>5</v>
      </c>
      <c r="R12" s="26"/>
      <c r="S12" s="26" t="s">
        <v>5</v>
      </c>
      <c r="T12" s="26"/>
      <c r="U12" s="26" t="s">
        <v>5</v>
      </c>
      <c r="V12" s="26"/>
      <c r="W12" s="26" t="s">
        <v>5</v>
      </c>
      <c r="X12" s="26"/>
      <c r="Y12" s="26" t="s">
        <v>5</v>
      </c>
      <c r="Z12" s="27"/>
      <c r="AA12" s="26" t="s">
        <v>5</v>
      </c>
      <c r="AB12" s="26"/>
      <c r="AC12" s="26" t="s">
        <v>5</v>
      </c>
      <c r="AD12" s="26"/>
      <c r="AE12" s="26" t="s">
        <v>5</v>
      </c>
      <c r="AF12" s="26"/>
      <c r="AG12" s="26" t="s">
        <v>5</v>
      </c>
      <c r="AH12" s="26"/>
      <c r="AI12" s="26" t="s">
        <v>5</v>
      </c>
    </row>
    <row r="13" spans="1:38" ht="14.25" customHeight="1">
      <c r="A13" s="50" t="s">
        <v>69</v>
      </c>
      <c r="B13" s="17" t="s">
        <v>79</v>
      </c>
      <c r="C13" s="6" t="s">
        <v>50</v>
      </c>
      <c r="D13" s="29" t="s">
        <v>76</v>
      </c>
      <c r="E13" s="26" t="s">
        <v>5</v>
      </c>
      <c r="F13" s="26"/>
      <c r="G13" s="26" t="s">
        <v>5</v>
      </c>
      <c r="H13" s="26"/>
      <c r="I13" s="26" t="s">
        <v>223</v>
      </c>
      <c r="J13" s="26"/>
      <c r="K13" s="26" t="s">
        <v>5</v>
      </c>
      <c r="L13" s="26"/>
      <c r="M13" s="26" t="s">
        <v>5</v>
      </c>
      <c r="N13" s="26"/>
      <c r="O13" s="26" t="s">
        <v>5</v>
      </c>
      <c r="P13" s="26"/>
      <c r="Q13" s="26" t="s">
        <v>5</v>
      </c>
      <c r="R13" s="26"/>
      <c r="S13" s="26" t="s">
        <v>5</v>
      </c>
      <c r="T13" s="26"/>
      <c r="U13" s="26" t="s">
        <v>5</v>
      </c>
      <c r="V13" s="26"/>
      <c r="W13" s="26" t="s">
        <v>223</v>
      </c>
      <c r="X13" s="26"/>
      <c r="Y13" s="26" t="s">
        <v>5</v>
      </c>
      <c r="Z13" s="27"/>
      <c r="AA13" s="26" t="s">
        <v>5</v>
      </c>
      <c r="AB13" s="26"/>
      <c r="AC13" s="26" t="s">
        <v>5</v>
      </c>
      <c r="AD13" s="26"/>
      <c r="AE13" s="26" t="s">
        <v>5</v>
      </c>
      <c r="AF13" s="26"/>
      <c r="AG13" s="26" t="s">
        <v>5</v>
      </c>
      <c r="AH13" s="26"/>
      <c r="AI13" s="26" t="s">
        <v>5</v>
      </c>
    </row>
    <row r="14" spans="1:38" ht="14.25" customHeight="1">
      <c r="A14" s="50" t="s">
        <v>70</v>
      </c>
      <c r="B14" s="17" t="s">
        <v>152</v>
      </c>
      <c r="C14" s="6" t="s">
        <v>50</v>
      </c>
      <c r="D14" s="29" t="s">
        <v>76</v>
      </c>
      <c r="E14" s="26" t="s">
        <v>5</v>
      </c>
      <c r="F14" s="26"/>
      <c r="G14" s="26" t="s">
        <v>5</v>
      </c>
      <c r="H14" s="26"/>
      <c r="I14" s="26" t="s">
        <v>5</v>
      </c>
      <c r="J14" s="26"/>
      <c r="K14" s="26" t="s">
        <v>5</v>
      </c>
      <c r="L14" s="26"/>
      <c r="M14" s="26" t="s">
        <v>5</v>
      </c>
      <c r="N14" s="26"/>
      <c r="O14" s="26" t="s">
        <v>5</v>
      </c>
      <c r="P14" s="26"/>
      <c r="Q14" s="26" t="s">
        <v>5</v>
      </c>
      <c r="R14" s="26"/>
      <c r="S14" s="26" t="s">
        <v>5</v>
      </c>
      <c r="T14" s="26"/>
      <c r="U14" s="26" t="s">
        <v>223</v>
      </c>
      <c r="V14" s="26"/>
      <c r="W14" s="26" t="s">
        <v>5</v>
      </c>
      <c r="X14" s="26"/>
      <c r="Y14" s="26" t="s">
        <v>5</v>
      </c>
      <c r="Z14" s="27"/>
      <c r="AA14" s="26" t="s">
        <v>223</v>
      </c>
      <c r="AB14" s="26"/>
      <c r="AC14" s="26" t="s">
        <v>237</v>
      </c>
      <c r="AD14" s="26"/>
      <c r="AE14" s="26" t="s">
        <v>5</v>
      </c>
      <c r="AF14" s="26"/>
      <c r="AG14" s="26" t="s">
        <v>5</v>
      </c>
      <c r="AH14" s="26"/>
      <c r="AI14" s="26" t="s">
        <v>5</v>
      </c>
    </row>
    <row r="15" spans="1:38" ht="14.25" customHeight="1">
      <c r="A15" s="50" t="s">
        <v>133</v>
      </c>
      <c r="B15" s="17" t="s">
        <v>153</v>
      </c>
      <c r="C15" s="6" t="s">
        <v>50</v>
      </c>
      <c r="D15" s="29" t="s">
        <v>76</v>
      </c>
      <c r="E15" s="26" t="s">
        <v>5</v>
      </c>
      <c r="F15" s="26"/>
      <c r="G15" s="26" t="s">
        <v>223</v>
      </c>
      <c r="H15" s="26"/>
      <c r="I15" s="26" t="s">
        <v>5</v>
      </c>
      <c r="J15" s="26"/>
      <c r="K15" s="26" t="s">
        <v>5</v>
      </c>
      <c r="L15" s="26"/>
      <c r="M15" s="26" t="s">
        <v>5</v>
      </c>
      <c r="N15" s="26"/>
      <c r="O15" s="26" t="s">
        <v>5</v>
      </c>
      <c r="P15" s="26"/>
      <c r="Q15" s="26" t="s">
        <v>5</v>
      </c>
      <c r="R15" s="26"/>
      <c r="S15" s="26" t="s">
        <v>5</v>
      </c>
      <c r="T15" s="26"/>
      <c r="U15" s="26" t="s">
        <v>5</v>
      </c>
      <c r="V15" s="26"/>
      <c r="W15" s="26" t="s">
        <v>5</v>
      </c>
      <c r="X15" s="26"/>
      <c r="Y15" s="26" t="s">
        <v>5</v>
      </c>
      <c r="Z15" s="27"/>
      <c r="AA15" s="26" t="s">
        <v>5</v>
      </c>
      <c r="AB15" s="26"/>
      <c r="AC15" s="26" t="s">
        <v>5</v>
      </c>
      <c r="AD15" s="26"/>
      <c r="AE15" s="26" t="s">
        <v>5</v>
      </c>
      <c r="AF15" s="26"/>
      <c r="AG15" s="26" t="s">
        <v>237</v>
      </c>
      <c r="AH15" s="26"/>
      <c r="AI15" s="26" t="s">
        <v>223</v>
      </c>
    </row>
    <row r="16" spans="1:38" ht="14.25" customHeight="1">
      <c r="A16" s="50"/>
      <c r="B16" s="17"/>
      <c r="C16" s="6"/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4.25" customHeight="1">
      <c r="A17" s="50" t="s">
        <v>135</v>
      </c>
      <c r="B17" s="17" t="s">
        <v>154</v>
      </c>
      <c r="C17" s="6" t="s">
        <v>50</v>
      </c>
      <c r="D17" s="29" t="s">
        <v>77</v>
      </c>
      <c r="E17" s="26"/>
      <c r="F17" s="26" t="s">
        <v>227</v>
      </c>
      <c r="G17" s="26"/>
      <c r="H17" s="26" t="s">
        <v>227</v>
      </c>
      <c r="I17" s="26"/>
      <c r="J17" s="26" t="s">
        <v>227</v>
      </c>
      <c r="K17" s="26"/>
      <c r="L17" s="26" t="s">
        <v>227</v>
      </c>
      <c r="M17" s="26"/>
      <c r="N17" s="26" t="s">
        <v>227</v>
      </c>
      <c r="O17" s="26"/>
      <c r="P17" s="26" t="s">
        <v>227</v>
      </c>
      <c r="Q17" s="26"/>
      <c r="R17" s="26" t="s">
        <v>227</v>
      </c>
      <c r="S17" s="26"/>
      <c r="T17" s="26" t="s">
        <v>227</v>
      </c>
      <c r="U17" s="26"/>
      <c r="V17" s="26" t="s">
        <v>227</v>
      </c>
      <c r="W17" s="26"/>
      <c r="X17" s="26" t="s">
        <v>227</v>
      </c>
      <c r="Y17" s="26"/>
      <c r="Z17" s="27" t="s">
        <v>227</v>
      </c>
      <c r="AA17" s="26"/>
      <c r="AB17" s="26" t="s">
        <v>227</v>
      </c>
      <c r="AC17" s="26"/>
      <c r="AD17" s="26" t="s">
        <v>227</v>
      </c>
      <c r="AE17" s="26"/>
      <c r="AF17" s="26" t="s">
        <v>223</v>
      </c>
      <c r="AG17" s="26"/>
      <c r="AH17" s="26" t="s">
        <v>237</v>
      </c>
      <c r="AI17" s="26"/>
    </row>
    <row r="18" spans="1:35" ht="14.25" customHeight="1">
      <c r="A18" s="50" t="s">
        <v>73</v>
      </c>
      <c r="B18" s="17" t="s">
        <v>147</v>
      </c>
      <c r="C18" s="6" t="s">
        <v>50</v>
      </c>
      <c r="D18" s="29" t="s">
        <v>77</v>
      </c>
      <c r="E18" s="26"/>
      <c r="F18" s="26" t="s">
        <v>227</v>
      </c>
      <c r="G18" s="26"/>
      <c r="H18" s="26" t="s">
        <v>227</v>
      </c>
      <c r="I18" s="26"/>
      <c r="J18" s="26" t="s">
        <v>227</v>
      </c>
      <c r="K18" s="26"/>
      <c r="L18" s="26" t="s">
        <v>227</v>
      </c>
      <c r="M18" s="26"/>
      <c r="N18" s="26" t="s">
        <v>237</v>
      </c>
      <c r="O18" s="26"/>
      <c r="P18" s="26" t="s">
        <v>227</v>
      </c>
      <c r="Q18" s="26"/>
      <c r="R18" s="26" t="s">
        <v>227</v>
      </c>
      <c r="S18" s="26"/>
      <c r="T18" s="26" t="s">
        <v>227</v>
      </c>
      <c r="U18" s="26"/>
      <c r="V18" s="26" t="s">
        <v>223</v>
      </c>
      <c r="W18" s="26"/>
      <c r="X18" s="26" t="s">
        <v>227</v>
      </c>
      <c r="Y18" s="26"/>
      <c r="Z18" s="27" t="s">
        <v>227</v>
      </c>
      <c r="AA18" s="26"/>
      <c r="AB18" s="26" t="s">
        <v>227</v>
      </c>
      <c r="AC18" s="26"/>
      <c r="AD18" s="26" t="s">
        <v>227</v>
      </c>
      <c r="AE18" s="26"/>
      <c r="AF18" s="26" t="s">
        <v>227</v>
      </c>
      <c r="AG18" s="26"/>
      <c r="AH18" s="26" t="s">
        <v>227</v>
      </c>
      <c r="AI18" s="26"/>
    </row>
    <row r="19" spans="1:35" ht="14.25" customHeight="1">
      <c r="A19" s="50" t="s">
        <v>74</v>
      </c>
      <c r="B19" s="17" t="s">
        <v>155</v>
      </c>
      <c r="C19" s="6" t="s">
        <v>50</v>
      </c>
      <c r="D19" s="29" t="s">
        <v>76</v>
      </c>
      <c r="E19" s="26"/>
      <c r="F19" s="26" t="s">
        <v>227</v>
      </c>
      <c r="G19" s="26"/>
      <c r="H19" s="26" t="s">
        <v>237</v>
      </c>
      <c r="I19" s="26"/>
      <c r="J19" s="26" t="s">
        <v>227</v>
      </c>
      <c r="K19" s="26"/>
      <c r="L19" s="26" t="s">
        <v>227</v>
      </c>
      <c r="M19" s="26"/>
      <c r="N19" s="26" t="s">
        <v>227</v>
      </c>
      <c r="O19" s="26"/>
      <c r="P19" s="26" t="s">
        <v>227</v>
      </c>
      <c r="Q19" s="26"/>
      <c r="R19" s="26" t="s">
        <v>227</v>
      </c>
      <c r="S19" s="26"/>
      <c r="T19" s="26" t="s">
        <v>227</v>
      </c>
      <c r="U19" s="26"/>
      <c r="V19" s="26" t="s">
        <v>227</v>
      </c>
      <c r="W19" s="26"/>
      <c r="X19" s="26" t="s">
        <v>227</v>
      </c>
      <c r="Y19" s="26"/>
      <c r="Z19" s="27" t="s">
        <v>227</v>
      </c>
      <c r="AA19" s="26"/>
      <c r="AB19" s="26" t="s">
        <v>223</v>
      </c>
      <c r="AC19" s="26"/>
      <c r="AD19" s="26" t="s">
        <v>227</v>
      </c>
      <c r="AE19" s="26"/>
      <c r="AF19" s="26" t="s">
        <v>227</v>
      </c>
      <c r="AG19" s="26"/>
      <c r="AH19" s="26" t="s">
        <v>5</v>
      </c>
      <c r="AI19" s="26"/>
    </row>
    <row r="20" spans="1:35" ht="14.25" customHeight="1">
      <c r="A20" s="100"/>
      <c r="B20" s="17"/>
      <c r="C20" s="6"/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ht="14.25" customHeight="1">
      <c r="A21" s="50" t="s">
        <v>72</v>
      </c>
      <c r="B21" s="17" t="s">
        <v>157</v>
      </c>
      <c r="C21" s="6" t="s">
        <v>50</v>
      </c>
      <c r="D21" s="29" t="s">
        <v>76</v>
      </c>
      <c r="E21" s="26" t="s">
        <v>227</v>
      </c>
      <c r="F21" s="26"/>
      <c r="G21" s="26" t="s">
        <v>227</v>
      </c>
      <c r="H21" s="26"/>
      <c r="I21" s="26" t="s">
        <v>227</v>
      </c>
      <c r="J21" s="26"/>
      <c r="K21" s="26" t="s">
        <v>227</v>
      </c>
      <c r="L21" s="26"/>
      <c r="M21" s="26" t="s">
        <v>227</v>
      </c>
      <c r="N21" s="26"/>
      <c r="O21" s="26" t="s">
        <v>223</v>
      </c>
      <c r="P21" s="26"/>
      <c r="Q21" s="26" t="s">
        <v>237</v>
      </c>
      <c r="R21" s="26"/>
      <c r="S21" s="26" t="s">
        <v>227</v>
      </c>
      <c r="T21" s="26"/>
      <c r="U21" s="26" t="s">
        <v>227</v>
      </c>
      <c r="V21" s="26"/>
      <c r="W21" s="26" t="s">
        <v>227</v>
      </c>
      <c r="X21" s="26"/>
      <c r="Y21" s="26" t="s">
        <v>227</v>
      </c>
      <c r="Z21" s="27"/>
      <c r="AA21" s="26" t="s">
        <v>227</v>
      </c>
      <c r="AB21" s="26"/>
      <c r="AC21" s="26" t="s">
        <v>227</v>
      </c>
      <c r="AD21" s="26"/>
      <c r="AE21" s="26" t="s">
        <v>227</v>
      </c>
      <c r="AF21" s="26"/>
      <c r="AG21" s="26" t="s">
        <v>227</v>
      </c>
      <c r="AH21" s="26"/>
      <c r="AI21" s="26" t="s">
        <v>227</v>
      </c>
    </row>
    <row r="22" spans="1:35" ht="14.25" customHeight="1">
      <c r="A22" s="46" t="s">
        <v>144</v>
      </c>
      <c r="B22" s="17" t="s">
        <v>156</v>
      </c>
      <c r="C22" s="6" t="s">
        <v>50</v>
      </c>
      <c r="D22" s="29" t="s">
        <v>76</v>
      </c>
      <c r="E22" s="26" t="s">
        <v>227</v>
      </c>
      <c r="F22" s="26"/>
      <c r="G22" s="26" t="s">
        <v>223</v>
      </c>
      <c r="H22" s="26"/>
      <c r="I22" s="26" t="s">
        <v>227</v>
      </c>
      <c r="J22" s="26"/>
      <c r="K22" s="26" t="s">
        <v>227</v>
      </c>
      <c r="L22" s="26"/>
      <c r="M22" s="26" t="s">
        <v>227</v>
      </c>
      <c r="N22" s="26"/>
      <c r="O22" s="26" t="s">
        <v>227</v>
      </c>
      <c r="P22" s="26"/>
      <c r="Q22" s="26" t="s">
        <v>227</v>
      </c>
      <c r="R22" s="26"/>
      <c r="S22" s="26" t="s">
        <v>227</v>
      </c>
      <c r="T22" s="26"/>
      <c r="U22" s="26" t="s">
        <v>227</v>
      </c>
      <c r="V22" s="26"/>
      <c r="W22" s="26" t="s">
        <v>227</v>
      </c>
      <c r="X22" s="26"/>
      <c r="Y22" s="26" t="s">
        <v>227</v>
      </c>
      <c r="Z22" s="27"/>
      <c r="AA22" s="26" t="s">
        <v>227</v>
      </c>
      <c r="AB22" s="26"/>
      <c r="AC22" s="26" t="s">
        <v>237</v>
      </c>
      <c r="AD22" s="26"/>
      <c r="AE22" s="26" t="s">
        <v>227</v>
      </c>
      <c r="AF22" s="26"/>
      <c r="AG22" s="26" t="s">
        <v>227</v>
      </c>
      <c r="AH22" s="26"/>
      <c r="AI22" s="26" t="s">
        <v>227</v>
      </c>
    </row>
    <row r="23" spans="1:35" ht="14.25" customHeight="1">
      <c r="A23" s="47" t="s">
        <v>145</v>
      </c>
      <c r="B23" s="16" t="s">
        <v>158</v>
      </c>
      <c r="C23" s="6" t="s">
        <v>50</v>
      </c>
      <c r="D23" s="48" t="s">
        <v>76</v>
      </c>
      <c r="E23" s="26" t="s">
        <v>227</v>
      </c>
      <c r="F23" s="26"/>
      <c r="G23" s="26" t="s">
        <v>227</v>
      </c>
      <c r="H23" s="26"/>
      <c r="I23" s="26" t="s">
        <v>227</v>
      </c>
      <c r="J23" s="26"/>
      <c r="K23" s="26" t="s">
        <v>227</v>
      </c>
      <c r="L23" s="26"/>
      <c r="M23" s="26" t="s">
        <v>223</v>
      </c>
      <c r="N23" s="26"/>
      <c r="O23" s="26" t="s">
        <v>227</v>
      </c>
      <c r="P23" s="26"/>
      <c r="Q23" s="26" t="s">
        <v>227</v>
      </c>
      <c r="R23" s="26"/>
      <c r="S23" s="26" t="s">
        <v>227</v>
      </c>
      <c r="T23" s="26"/>
      <c r="U23" s="26" t="s">
        <v>223</v>
      </c>
      <c r="V23" s="26"/>
      <c r="W23" s="26" t="s">
        <v>227</v>
      </c>
      <c r="X23" s="26"/>
      <c r="Y23" s="26" t="s">
        <v>227</v>
      </c>
      <c r="Z23" s="27"/>
      <c r="AA23" s="26" t="s">
        <v>237</v>
      </c>
      <c r="AB23" s="26"/>
      <c r="AC23" s="26" t="s">
        <v>227</v>
      </c>
      <c r="AD23" s="26"/>
      <c r="AE23" s="26" t="s">
        <v>227</v>
      </c>
      <c r="AF23" s="26"/>
      <c r="AG23" s="26" t="s">
        <v>227</v>
      </c>
      <c r="AH23" s="26"/>
      <c r="AI23" s="26" t="s">
        <v>227</v>
      </c>
    </row>
    <row r="24" spans="1:35" ht="14.25" customHeight="1">
      <c r="A24" s="46"/>
      <c r="B24" s="15"/>
      <c r="C24" s="6"/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ht="14.25" customHeight="1">
      <c r="A25" s="50" t="s">
        <v>236</v>
      </c>
      <c r="B25" s="15" t="s">
        <v>153</v>
      </c>
      <c r="C25" s="49" t="s">
        <v>228</v>
      </c>
      <c r="D25" s="48" t="s">
        <v>76</v>
      </c>
      <c r="E25" s="183" t="s">
        <v>238</v>
      </c>
      <c r="F25" s="183" t="s">
        <v>238</v>
      </c>
      <c r="G25" s="183" t="s">
        <v>238</v>
      </c>
      <c r="H25" s="183" t="s">
        <v>238</v>
      </c>
      <c r="I25" s="183" t="s">
        <v>238</v>
      </c>
      <c r="J25" s="183" t="s">
        <v>238</v>
      </c>
      <c r="K25" s="183" t="s">
        <v>238</v>
      </c>
      <c r="L25" s="183" t="s">
        <v>238</v>
      </c>
      <c r="M25" s="183" t="s">
        <v>238</v>
      </c>
      <c r="N25" s="183" t="s">
        <v>238</v>
      </c>
      <c r="O25" s="183" t="s">
        <v>223</v>
      </c>
      <c r="P25" s="183" t="s">
        <v>238</v>
      </c>
      <c r="Q25" s="183" t="s">
        <v>239</v>
      </c>
      <c r="R25" s="183" t="s">
        <v>238</v>
      </c>
      <c r="S25" s="183" t="s">
        <v>240</v>
      </c>
      <c r="T25" s="183" t="s">
        <v>238</v>
      </c>
      <c r="U25" s="183" t="s">
        <v>241</v>
      </c>
      <c r="V25" s="183" t="s">
        <v>238</v>
      </c>
      <c r="W25" s="183" t="s">
        <v>237</v>
      </c>
      <c r="X25" s="183" t="s">
        <v>238</v>
      </c>
      <c r="Y25" s="183" t="s">
        <v>9</v>
      </c>
      <c r="Z25" s="183" t="s">
        <v>238</v>
      </c>
      <c r="AA25" s="183" t="s">
        <v>238</v>
      </c>
      <c r="AB25" s="183" t="s">
        <v>238</v>
      </c>
      <c r="AC25" s="183" t="s">
        <v>238</v>
      </c>
      <c r="AD25" s="183" t="s">
        <v>238</v>
      </c>
      <c r="AE25" s="183" t="s">
        <v>238</v>
      </c>
      <c r="AF25" s="183" t="s">
        <v>238</v>
      </c>
      <c r="AG25" s="183" t="s">
        <v>238</v>
      </c>
      <c r="AH25" s="183" t="s">
        <v>238</v>
      </c>
      <c r="AI25" s="183" t="s">
        <v>238</v>
      </c>
    </row>
    <row r="26" spans="1:35" ht="14.25" customHeight="1">
      <c r="A26" s="46"/>
      <c r="B26" s="15"/>
      <c r="C26" s="6"/>
      <c r="D26" s="2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E26" s="96"/>
      <c r="AF26" s="96"/>
      <c r="AG26" s="96"/>
      <c r="AH26" s="96"/>
      <c r="AI26" s="96"/>
    </row>
    <row r="27" spans="1:35" ht="14.25" customHeight="1">
      <c r="A27" s="46" t="s">
        <v>75</v>
      </c>
      <c r="B27" s="15" t="s">
        <v>159</v>
      </c>
      <c r="C27" s="6" t="s">
        <v>161</v>
      </c>
      <c r="D27" s="29" t="s">
        <v>76</v>
      </c>
      <c r="E27" s="183" t="s">
        <v>238</v>
      </c>
      <c r="F27" s="183" t="s">
        <v>238</v>
      </c>
      <c r="G27" s="183" t="s">
        <v>238</v>
      </c>
      <c r="H27" s="183" t="s">
        <v>238</v>
      </c>
      <c r="I27" s="183" t="s">
        <v>238</v>
      </c>
      <c r="J27" s="183" t="s">
        <v>242</v>
      </c>
      <c r="K27" s="183" t="s">
        <v>241</v>
      </c>
      <c r="L27" s="183" t="s">
        <v>243</v>
      </c>
      <c r="M27" s="183" t="s">
        <v>239</v>
      </c>
      <c r="N27" s="183" t="s">
        <v>227</v>
      </c>
      <c r="O27" s="183" t="s">
        <v>244</v>
      </c>
      <c r="P27" s="183" t="s">
        <v>237</v>
      </c>
      <c r="Q27" s="183" t="s">
        <v>238</v>
      </c>
      <c r="R27" s="183" t="s">
        <v>238</v>
      </c>
      <c r="S27" s="183" t="s">
        <v>238</v>
      </c>
      <c r="T27" s="183" t="s">
        <v>245</v>
      </c>
      <c r="U27" s="183" t="s">
        <v>237</v>
      </c>
      <c r="V27" s="183" t="s">
        <v>10</v>
      </c>
      <c r="W27" s="183" t="s">
        <v>239</v>
      </c>
      <c r="X27" s="183" t="s">
        <v>240</v>
      </c>
      <c r="Y27" s="183" t="s">
        <v>227</v>
      </c>
      <c r="Z27" s="183" t="s">
        <v>241</v>
      </c>
      <c r="AA27" s="183" t="s">
        <v>5</v>
      </c>
      <c r="AB27" s="183" t="s">
        <v>237</v>
      </c>
      <c r="AC27" s="183" t="s">
        <v>5</v>
      </c>
      <c r="AD27" s="183" t="s">
        <v>239</v>
      </c>
      <c r="AE27" s="183" t="s">
        <v>238</v>
      </c>
      <c r="AF27" s="183" t="s">
        <v>238</v>
      </c>
      <c r="AG27" s="183" t="s">
        <v>238</v>
      </c>
      <c r="AH27" s="183" t="s">
        <v>238</v>
      </c>
      <c r="AI27" s="183" t="s">
        <v>238</v>
      </c>
    </row>
    <row r="28" spans="1:35" ht="14.25" customHeight="1">
      <c r="A28" s="47"/>
      <c r="B28" s="15"/>
      <c r="C28" s="6"/>
      <c r="D28" s="29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9"/>
      <c r="AA28" s="97"/>
      <c r="AB28" s="97"/>
      <c r="AC28" s="97"/>
      <c r="AD28" s="97"/>
      <c r="AE28" s="97"/>
      <c r="AF28" s="97"/>
      <c r="AG28" s="97"/>
      <c r="AH28" s="97"/>
      <c r="AI28" s="97"/>
    </row>
    <row r="29" spans="1:35" ht="14.25" customHeight="1">
      <c r="A29" s="50" t="s">
        <v>71</v>
      </c>
      <c r="B29" s="15" t="s">
        <v>160</v>
      </c>
      <c r="C29" s="49" t="s">
        <v>228</v>
      </c>
      <c r="D29" s="29" t="s">
        <v>76</v>
      </c>
      <c r="E29" s="183" t="s">
        <v>238</v>
      </c>
      <c r="F29" s="183" t="s">
        <v>238</v>
      </c>
      <c r="G29" s="183" t="s">
        <v>238</v>
      </c>
      <c r="H29" s="183" t="s">
        <v>238</v>
      </c>
      <c r="I29" s="183" t="s">
        <v>238</v>
      </c>
      <c r="J29" s="183" t="s">
        <v>238</v>
      </c>
      <c r="K29" s="183" t="s">
        <v>238</v>
      </c>
      <c r="L29" s="183" t="s">
        <v>238</v>
      </c>
      <c r="M29" s="183" t="s">
        <v>238</v>
      </c>
      <c r="N29" s="183" t="s">
        <v>238</v>
      </c>
      <c r="O29" s="183" t="s">
        <v>223</v>
      </c>
      <c r="P29" s="183" t="s">
        <v>238</v>
      </c>
      <c r="Q29" s="183" t="s">
        <v>239</v>
      </c>
      <c r="R29" s="183" t="s">
        <v>238</v>
      </c>
      <c r="S29" s="183" t="s">
        <v>240</v>
      </c>
      <c r="T29" s="183" t="s">
        <v>238</v>
      </c>
      <c r="U29" s="183" t="s">
        <v>241</v>
      </c>
      <c r="V29" s="183" t="s">
        <v>238</v>
      </c>
      <c r="W29" s="183" t="s">
        <v>237</v>
      </c>
      <c r="X29" s="183" t="s">
        <v>238</v>
      </c>
      <c r="Y29" s="183" t="s">
        <v>9</v>
      </c>
      <c r="Z29" s="183" t="s">
        <v>238</v>
      </c>
      <c r="AA29" s="183" t="s">
        <v>238</v>
      </c>
      <c r="AB29" s="183" t="s">
        <v>238</v>
      </c>
      <c r="AC29" s="183" t="s">
        <v>238</v>
      </c>
      <c r="AD29" s="183" t="s">
        <v>238</v>
      </c>
      <c r="AE29" s="183" t="s">
        <v>238</v>
      </c>
      <c r="AF29" s="183" t="s">
        <v>238</v>
      </c>
      <c r="AG29" s="183" t="s">
        <v>238</v>
      </c>
      <c r="AH29" s="183" t="s">
        <v>238</v>
      </c>
      <c r="AI29" s="183" t="s">
        <v>238</v>
      </c>
    </row>
    <row r="30" spans="1:35" ht="14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9" customHeight="1" thickBo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</row>
    <row r="32" spans="1:35" ht="27" customHeight="1" thickBot="1">
      <c r="A32" s="136" t="s">
        <v>78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</row>
    <row r="33" spans="1:35" ht="29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1:35" ht="15.75">
      <c r="A34" s="1"/>
      <c r="U34" s="127" t="s">
        <v>7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7" spans="1:35">
      <c r="M37" s="18"/>
    </row>
  </sheetData>
  <sortState ref="A22:E23">
    <sortCondition ref="A21"/>
  </sortState>
  <mergeCells count="14">
    <mergeCell ref="A1:K1"/>
    <mergeCell ref="L1:Z1"/>
    <mergeCell ref="AA1:AI3"/>
    <mergeCell ref="A2:K2"/>
    <mergeCell ref="L2:Z2"/>
    <mergeCell ref="A3:K3"/>
    <mergeCell ref="L3:Z3"/>
    <mergeCell ref="A31:AI31"/>
    <mergeCell ref="A32:AI32"/>
    <mergeCell ref="A33:AI33"/>
    <mergeCell ref="U34:AE34"/>
    <mergeCell ref="A4:A5"/>
    <mergeCell ref="B4:B6"/>
    <mergeCell ref="Z6:AA6"/>
  </mergeCells>
  <pageMargins left="9.375E-2" right="0.25" top="0.75" bottom="0.75" header="0.3" footer="0.3"/>
  <pageSetup paperSize="9" orientation="landscape" r:id="rId1"/>
  <headerFooter>
    <oddHeader>&amp;CCENTRO DE ATENDIMENTO PSIQUIÁTRICO DR. ARISTIDES ALEXANDRE CAMPOS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30"/>
  <sheetViews>
    <sheetView view="pageLayout" workbookViewId="0">
      <selection activeCell="N20" sqref="N20"/>
    </sheetView>
  </sheetViews>
  <sheetFormatPr defaultRowHeight="15"/>
  <cols>
    <col min="1" max="1" width="25" customWidth="1"/>
    <col min="2" max="2" width="8.5703125" customWidth="1"/>
    <col min="3" max="3" width="9.140625" customWidth="1"/>
    <col min="4" max="4" width="12.7109375" customWidth="1"/>
    <col min="5" max="6" width="2.7109375" customWidth="1"/>
    <col min="7" max="8" width="3" customWidth="1"/>
    <col min="9" max="11" width="2.7109375" customWidth="1"/>
    <col min="12" max="12" width="2.85546875" customWidth="1"/>
    <col min="13" max="13" width="2.7109375" customWidth="1"/>
    <col min="14" max="14" width="3.28515625" customWidth="1"/>
    <col min="15" max="15" width="2.7109375" customWidth="1"/>
    <col min="16" max="16" width="3.42578125" customWidth="1"/>
    <col min="17" max="17" width="3.140625" customWidth="1"/>
    <col min="18" max="20" width="2.7109375" customWidth="1"/>
    <col min="21" max="21" width="3" customWidth="1"/>
    <col min="22" max="22" width="2.7109375" customWidth="1"/>
    <col min="23" max="23" width="2.85546875" customWidth="1"/>
    <col min="24" max="25" width="2.7109375" customWidth="1"/>
    <col min="26" max="26" width="3" customWidth="1"/>
    <col min="27" max="30" width="2.7109375" customWidth="1"/>
    <col min="31" max="31" width="3" customWidth="1"/>
    <col min="32" max="35" width="2.7109375" customWidth="1"/>
  </cols>
  <sheetData>
    <row r="1" spans="1:38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21" t="str">
        <f>NTHAF!$L$1</f>
        <v>ESCALA DE SERVIÇO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116"/>
      <c r="AB1" s="116"/>
      <c r="AC1" s="116"/>
      <c r="AD1" s="116"/>
      <c r="AE1" s="116"/>
      <c r="AF1" s="116"/>
      <c r="AG1" s="116"/>
      <c r="AH1" s="116"/>
      <c r="AI1" s="116"/>
    </row>
    <row r="2" spans="1:38" ht="16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4" t="s">
        <v>221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8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0" t="str">
        <f>NTHAF!$L$3</f>
        <v>DEZEMBRO/2016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8" ht="14.25" customHeight="1">
      <c r="A4" s="132" t="s">
        <v>3</v>
      </c>
      <c r="B4" s="166" t="s">
        <v>13</v>
      </c>
      <c r="C4" s="167" t="s">
        <v>4</v>
      </c>
      <c r="D4" s="168" t="s">
        <v>46</v>
      </c>
      <c r="E4" s="11" t="str">
        <f>NTHAF!E4</f>
        <v>Q</v>
      </c>
      <c r="F4" s="11" t="str">
        <f>NTHAF!F4</f>
        <v>S</v>
      </c>
      <c r="G4" s="11" t="str">
        <f>NTHAF!G4</f>
        <v>S</v>
      </c>
      <c r="H4" s="11" t="str">
        <f>NTHAF!H4</f>
        <v>D</v>
      </c>
      <c r="I4" s="11" t="str">
        <f>NTHAF!I4</f>
        <v>S</v>
      </c>
      <c r="J4" s="11" t="str">
        <f>NTHAF!J4</f>
        <v>T</v>
      </c>
      <c r="K4" s="11" t="str">
        <f>NTHAF!K4</f>
        <v>Q</v>
      </c>
      <c r="L4" s="11" t="str">
        <f>NTHAF!L4</f>
        <v>Q</v>
      </c>
      <c r="M4" s="11" t="str">
        <f>NTHAF!M4</f>
        <v>S</v>
      </c>
      <c r="N4" s="11" t="str">
        <f>NTHAF!N4</f>
        <v>S</v>
      </c>
      <c r="O4" s="11" t="str">
        <f>NTHAF!O4</f>
        <v>D</v>
      </c>
      <c r="P4" s="11" t="str">
        <f>NTHAF!P4</f>
        <v>S</v>
      </c>
      <c r="Q4" s="11" t="str">
        <f>NTHAF!Q4</f>
        <v>T</v>
      </c>
      <c r="R4" s="11" t="str">
        <f>NTHAF!R4</f>
        <v>Q</v>
      </c>
      <c r="S4" s="11" t="str">
        <f>NTHAF!S4</f>
        <v>Q</v>
      </c>
      <c r="T4" s="11" t="str">
        <f>NTHAF!T4</f>
        <v>S</v>
      </c>
      <c r="U4" s="11" t="str">
        <f>NTHAF!U4</f>
        <v>S</v>
      </c>
      <c r="V4" s="11" t="str">
        <f>NTHAF!V4</f>
        <v>D</v>
      </c>
      <c r="W4" s="11" t="str">
        <f>NTHAF!W4</f>
        <v>S</v>
      </c>
      <c r="X4" s="11" t="str">
        <f>NTHAF!X4</f>
        <v>T</v>
      </c>
      <c r="Y4" s="11" t="str">
        <f>NTHAF!Y4</f>
        <v>Q</v>
      </c>
      <c r="Z4" s="11" t="str">
        <f>NTHAF!Z4</f>
        <v>Q</v>
      </c>
      <c r="AA4" s="11" t="str">
        <f>NTHAF!AA4</f>
        <v>S</v>
      </c>
      <c r="AB4" s="11" t="str">
        <f>NTHAF!AB4</f>
        <v>S</v>
      </c>
      <c r="AC4" s="11" t="str">
        <f>NTHAF!AC4</f>
        <v>D</v>
      </c>
      <c r="AD4" s="11" t="str">
        <f>NTHAF!AD4</f>
        <v>S</v>
      </c>
      <c r="AE4" s="11" t="str">
        <f>NTHAF!AE4</f>
        <v>T</v>
      </c>
      <c r="AF4" s="11" t="str">
        <f>NTHAF!AF4</f>
        <v>Q</v>
      </c>
      <c r="AG4" s="11" t="str">
        <f>NTHAF!AG4</f>
        <v>Q</v>
      </c>
      <c r="AH4" s="11" t="str">
        <f>NTHAF!AH4</f>
        <v>S</v>
      </c>
      <c r="AI4" s="11" t="str">
        <f>NTHAF!AI4</f>
        <v>S</v>
      </c>
      <c r="AJ4" s="3"/>
      <c r="AK4" s="3"/>
      <c r="AL4" s="3"/>
    </row>
    <row r="5" spans="1:38" ht="14.25" customHeight="1">
      <c r="A5" s="132"/>
      <c r="B5" s="132"/>
      <c r="C5" s="167"/>
      <c r="D5" s="169"/>
      <c r="E5" s="52">
        <f>NTHAF!E5</f>
        <v>1</v>
      </c>
      <c r="F5" s="52">
        <f>NTHAF!F5</f>
        <v>2</v>
      </c>
      <c r="G5" s="52">
        <f>NTHAF!G5</f>
        <v>3</v>
      </c>
      <c r="H5" s="52">
        <f>NTHAF!H5</f>
        <v>4</v>
      </c>
      <c r="I5" s="52">
        <f>NTHAF!I5</f>
        <v>5</v>
      </c>
      <c r="J5" s="52">
        <f>NTHAF!J5</f>
        <v>6</v>
      </c>
      <c r="K5" s="67">
        <f>NTHAF!K5</f>
        <v>7</v>
      </c>
      <c r="L5" s="52">
        <f>NTHAF!L5</f>
        <v>8</v>
      </c>
      <c r="M5" s="52">
        <f>NTHAF!M5</f>
        <v>9</v>
      </c>
      <c r="N5" s="52">
        <f>NTHAF!N5</f>
        <v>10</v>
      </c>
      <c r="O5" s="52">
        <f>NTHAF!O5</f>
        <v>11</v>
      </c>
      <c r="P5" s="52">
        <f>NTHAF!P5</f>
        <v>12</v>
      </c>
      <c r="Q5" s="52">
        <f>NTHAF!Q5</f>
        <v>13</v>
      </c>
      <c r="R5" s="52">
        <f>NTHAF!R5</f>
        <v>14</v>
      </c>
      <c r="S5" s="52">
        <f>NTHAF!S5</f>
        <v>15</v>
      </c>
      <c r="T5" s="52">
        <f>NTHAF!T5</f>
        <v>16</v>
      </c>
      <c r="U5" s="52">
        <f>NTHAF!U5</f>
        <v>17</v>
      </c>
      <c r="V5" s="52">
        <f>NTHAF!V5</f>
        <v>18</v>
      </c>
      <c r="W5" s="52">
        <f>NTHAF!W5</f>
        <v>19</v>
      </c>
      <c r="X5" s="52">
        <f>NTHAF!X5</f>
        <v>20</v>
      </c>
      <c r="Y5" s="52">
        <f>NTHAF!Y5</f>
        <v>21</v>
      </c>
      <c r="Z5" s="52">
        <f>NTHAF!Z5</f>
        <v>22</v>
      </c>
      <c r="AA5" s="52">
        <f>NTHAF!AA5</f>
        <v>23</v>
      </c>
      <c r="AB5" s="52">
        <f>NTHAF!AB5</f>
        <v>24</v>
      </c>
      <c r="AC5" s="52">
        <f>NTHAF!AC5</f>
        <v>25</v>
      </c>
      <c r="AD5" s="52">
        <f>NTHAF!AD5</f>
        <v>26</v>
      </c>
      <c r="AE5" s="52">
        <f>NTHAF!AE5</f>
        <v>27</v>
      </c>
      <c r="AF5" s="52">
        <f>NTHAF!AF5</f>
        <v>28</v>
      </c>
      <c r="AG5" s="52">
        <f>NTHAF!AG5</f>
        <v>29</v>
      </c>
      <c r="AH5" s="52">
        <f>NTHAF!AH5</f>
        <v>30</v>
      </c>
      <c r="AI5" s="52">
        <f>NTHAF!AI5</f>
        <v>31</v>
      </c>
    </row>
    <row r="6" spans="1:38" ht="14.25" customHeight="1">
      <c r="A6" s="23" t="s">
        <v>136</v>
      </c>
      <c r="B6" s="15" t="s">
        <v>108</v>
      </c>
      <c r="C6" s="6" t="s">
        <v>11</v>
      </c>
      <c r="D6" s="5" t="s">
        <v>109</v>
      </c>
      <c r="E6" s="89" t="s">
        <v>5</v>
      </c>
      <c r="F6" s="89" t="s">
        <v>5</v>
      </c>
      <c r="G6" s="95" t="s">
        <v>226</v>
      </c>
      <c r="H6" s="95" t="s">
        <v>226</v>
      </c>
      <c r="I6" s="89" t="s">
        <v>5</v>
      </c>
      <c r="J6" s="89" t="s">
        <v>5</v>
      </c>
      <c r="K6" s="89" t="s">
        <v>5</v>
      </c>
      <c r="L6" s="89" t="s">
        <v>5</v>
      </c>
      <c r="M6" s="89" t="s">
        <v>5</v>
      </c>
      <c r="N6" s="95" t="s">
        <v>226</v>
      </c>
      <c r="O6" s="95" t="s">
        <v>226</v>
      </c>
      <c r="P6" s="89" t="s">
        <v>5</v>
      </c>
      <c r="Q6" s="89" t="s">
        <v>5</v>
      </c>
      <c r="R6" s="89" t="s">
        <v>5</v>
      </c>
      <c r="S6" s="89" t="s">
        <v>5</v>
      </c>
      <c r="T6" s="89" t="s">
        <v>5</v>
      </c>
      <c r="U6" s="95" t="s">
        <v>226</v>
      </c>
      <c r="V6" s="89" t="s">
        <v>223</v>
      </c>
      <c r="W6" s="89" t="s">
        <v>5</v>
      </c>
      <c r="X6" s="89" t="s">
        <v>5</v>
      </c>
      <c r="Y6" s="89" t="s">
        <v>5</v>
      </c>
      <c r="Z6" s="89" t="s">
        <v>5</v>
      </c>
      <c r="AA6" s="89" t="s">
        <v>5</v>
      </c>
      <c r="AB6" s="95" t="s">
        <v>226</v>
      </c>
      <c r="AC6" s="90" t="s">
        <v>222</v>
      </c>
      <c r="AD6" s="89" t="s">
        <v>5</v>
      </c>
      <c r="AE6" s="89" t="s">
        <v>5</v>
      </c>
      <c r="AF6" s="89" t="s">
        <v>5</v>
      </c>
      <c r="AG6" s="89" t="s">
        <v>5</v>
      </c>
      <c r="AH6" s="89" t="s">
        <v>5</v>
      </c>
      <c r="AI6" s="95" t="s">
        <v>226</v>
      </c>
    </row>
    <row r="7" spans="1:38" ht="14.25" customHeight="1">
      <c r="A7" s="22" t="s">
        <v>39</v>
      </c>
      <c r="B7" s="15" t="s">
        <v>42</v>
      </c>
      <c r="C7" s="6" t="s">
        <v>11</v>
      </c>
      <c r="D7" s="40" t="s">
        <v>112</v>
      </c>
      <c r="E7" s="89" t="s">
        <v>5</v>
      </c>
      <c r="F7" s="89" t="s">
        <v>5</v>
      </c>
      <c r="G7" s="95" t="s">
        <v>226</v>
      </c>
      <c r="H7" s="95" t="s">
        <v>226</v>
      </c>
      <c r="I7" s="89" t="s">
        <v>5</v>
      </c>
      <c r="J7" s="89" t="s">
        <v>5</v>
      </c>
      <c r="K7" s="89" t="s">
        <v>5</v>
      </c>
      <c r="L7" s="89" t="s">
        <v>5</v>
      </c>
      <c r="M7" s="89" t="s">
        <v>5</v>
      </c>
      <c r="N7" s="95" t="s">
        <v>226</v>
      </c>
      <c r="O7" s="95" t="s">
        <v>226</v>
      </c>
      <c r="P7" s="89" t="s">
        <v>5</v>
      </c>
      <c r="Q7" s="89" t="s">
        <v>5</v>
      </c>
      <c r="R7" s="89" t="s">
        <v>5</v>
      </c>
      <c r="S7" s="89" t="s">
        <v>5</v>
      </c>
      <c r="T7" s="89" t="s">
        <v>5</v>
      </c>
      <c r="U7" s="95" t="s">
        <v>226</v>
      </c>
      <c r="V7" s="89" t="s">
        <v>223</v>
      </c>
      <c r="W7" s="89" t="s">
        <v>5</v>
      </c>
      <c r="X7" s="89" t="s">
        <v>5</v>
      </c>
      <c r="Y7" s="89" t="s">
        <v>5</v>
      </c>
      <c r="Z7" s="89" t="s">
        <v>5</v>
      </c>
      <c r="AA7" s="89" t="s">
        <v>5</v>
      </c>
      <c r="AB7" s="95" t="s">
        <v>226</v>
      </c>
      <c r="AC7" s="90" t="s">
        <v>222</v>
      </c>
      <c r="AD7" s="89" t="s">
        <v>5</v>
      </c>
      <c r="AE7" s="89" t="s">
        <v>5</v>
      </c>
      <c r="AF7" s="89" t="s">
        <v>5</v>
      </c>
      <c r="AG7" s="89" t="s">
        <v>5</v>
      </c>
      <c r="AH7" s="89" t="s">
        <v>5</v>
      </c>
      <c r="AI7" s="95" t="s">
        <v>226</v>
      </c>
    </row>
    <row r="8" spans="1:38" ht="14.25" customHeight="1">
      <c r="A8" s="19" t="s">
        <v>140</v>
      </c>
      <c r="B8" s="15" t="s">
        <v>224</v>
      </c>
      <c r="C8" s="25" t="s">
        <v>11</v>
      </c>
      <c r="D8" s="5" t="s">
        <v>107</v>
      </c>
      <c r="E8" s="89" t="s">
        <v>5</v>
      </c>
      <c r="F8" s="89" t="s">
        <v>5</v>
      </c>
      <c r="G8" s="95" t="s">
        <v>226</v>
      </c>
      <c r="H8" s="95" t="s">
        <v>226</v>
      </c>
      <c r="I8" s="89" t="s">
        <v>5</v>
      </c>
      <c r="J8" s="89" t="s">
        <v>5</v>
      </c>
      <c r="K8" s="89" t="s">
        <v>5</v>
      </c>
      <c r="L8" s="89" t="s">
        <v>5</v>
      </c>
      <c r="M8" s="89" t="s">
        <v>5</v>
      </c>
      <c r="N8" s="95" t="s">
        <v>226</v>
      </c>
      <c r="O8" s="95" t="s">
        <v>226</v>
      </c>
      <c r="P8" s="89" t="s">
        <v>5</v>
      </c>
      <c r="Q8" s="89" t="s">
        <v>5</v>
      </c>
      <c r="R8" s="89" t="s">
        <v>5</v>
      </c>
      <c r="S8" s="89" t="s">
        <v>5</v>
      </c>
      <c r="T8" s="89" t="s">
        <v>5</v>
      </c>
      <c r="U8" s="95" t="s">
        <v>226</v>
      </c>
      <c r="V8" s="89" t="s">
        <v>223</v>
      </c>
      <c r="W8" s="89" t="s">
        <v>5</v>
      </c>
      <c r="X8" s="89" t="s">
        <v>5</v>
      </c>
      <c r="Y8" s="89" t="s">
        <v>5</v>
      </c>
      <c r="Z8" s="89" t="s">
        <v>5</v>
      </c>
      <c r="AA8" s="89" t="s">
        <v>5</v>
      </c>
      <c r="AB8" s="95" t="s">
        <v>226</v>
      </c>
      <c r="AC8" s="90" t="s">
        <v>222</v>
      </c>
      <c r="AD8" s="89" t="s">
        <v>5</v>
      </c>
      <c r="AE8" s="89" t="s">
        <v>5</v>
      </c>
      <c r="AF8" s="89" t="s">
        <v>5</v>
      </c>
      <c r="AG8" s="89" t="s">
        <v>5</v>
      </c>
      <c r="AH8" s="89" t="s">
        <v>5</v>
      </c>
      <c r="AI8" s="95" t="s">
        <v>226</v>
      </c>
    </row>
    <row r="9" spans="1:38" ht="14.25" customHeight="1">
      <c r="A9" s="22" t="s">
        <v>137</v>
      </c>
      <c r="B9" s="15" t="s">
        <v>90</v>
      </c>
      <c r="C9" s="6" t="s">
        <v>11</v>
      </c>
      <c r="D9" s="40" t="s">
        <v>112</v>
      </c>
      <c r="E9" s="89" t="s">
        <v>5</v>
      </c>
      <c r="F9" s="89" t="s">
        <v>5</v>
      </c>
      <c r="G9" s="184" t="s">
        <v>233</v>
      </c>
      <c r="H9" s="184" t="s">
        <v>233</v>
      </c>
      <c r="I9" s="184" t="s">
        <v>233</v>
      </c>
      <c r="J9" s="184" t="s">
        <v>233</v>
      </c>
      <c r="K9" s="184" t="s">
        <v>233</v>
      </c>
      <c r="L9" s="184" t="s">
        <v>233</v>
      </c>
      <c r="M9" s="184" t="s">
        <v>233</v>
      </c>
      <c r="N9" s="184" t="s">
        <v>233</v>
      </c>
      <c r="O9" s="184" t="s">
        <v>233</v>
      </c>
      <c r="P9" s="184" t="s">
        <v>233</v>
      </c>
      <c r="Q9" s="184" t="s">
        <v>233</v>
      </c>
      <c r="R9" s="184" t="s">
        <v>233</v>
      </c>
      <c r="S9" s="184" t="s">
        <v>233</v>
      </c>
      <c r="T9" s="184" t="s">
        <v>233</v>
      </c>
      <c r="U9" s="184" t="s">
        <v>233</v>
      </c>
      <c r="V9" s="184" t="s">
        <v>233</v>
      </c>
      <c r="W9" s="184" t="s">
        <v>233</v>
      </c>
      <c r="X9" s="184" t="s">
        <v>233</v>
      </c>
      <c r="Y9" s="184" t="s">
        <v>233</v>
      </c>
      <c r="Z9" s="184" t="s">
        <v>233</v>
      </c>
      <c r="AA9" s="184" t="s">
        <v>233</v>
      </c>
      <c r="AB9" s="184" t="s">
        <v>233</v>
      </c>
      <c r="AC9" s="184" t="s">
        <v>233</v>
      </c>
      <c r="AD9" s="184" t="s">
        <v>233</v>
      </c>
      <c r="AE9" s="184" t="s">
        <v>233</v>
      </c>
      <c r="AF9" s="184" t="s">
        <v>233</v>
      </c>
      <c r="AG9" s="184" t="s">
        <v>233</v>
      </c>
      <c r="AH9" s="184" t="s">
        <v>233</v>
      </c>
      <c r="AI9" s="184" t="s">
        <v>233</v>
      </c>
    </row>
    <row r="10" spans="1:38" ht="14.25" customHeight="1">
      <c r="A10" s="19" t="s">
        <v>110</v>
      </c>
      <c r="B10" s="15" t="s">
        <v>111</v>
      </c>
      <c r="C10" s="6" t="s">
        <v>11</v>
      </c>
      <c r="D10" s="41" t="s">
        <v>112</v>
      </c>
      <c r="E10" s="89" t="s">
        <v>5</v>
      </c>
      <c r="F10" s="89" t="s">
        <v>5</v>
      </c>
      <c r="G10" s="95" t="s">
        <v>226</v>
      </c>
      <c r="H10" s="95" t="s">
        <v>226</v>
      </c>
      <c r="I10" s="89" t="s">
        <v>5</v>
      </c>
      <c r="J10" s="89" t="s">
        <v>5</v>
      </c>
      <c r="K10" s="89" t="s">
        <v>5</v>
      </c>
      <c r="L10" s="89" t="s">
        <v>5</v>
      </c>
      <c r="M10" s="89" t="s">
        <v>5</v>
      </c>
      <c r="N10" s="95" t="s">
        <v>226</v>
      </c>
      <c r="O10" s="95" t="s">
        <v>226</v>
      </c>
      <c r="P10" s="89" t="s">
        <v>5</v>
      </c>
      <c r="Q10" s="89" t="s">
        <v>5</v>
      </c>
      <c r="R10" s="89" t="s">
        <v>5</v>
      </c>
      <c r="S10" s="89" t="s">
        <v>5</v>
      </c>
      <c r="T10" s="89" t="s">
        <v>5</v>
      </c>
      <c r="U10" s="95" t="s">
        <v>226</v>
      </c>
      <c r="V10" s="95" t="s">
        <v>226</v>
      </c>
      <c r="W10" s="89" t="s">
        <v>5</v>
      </c>
      <c r="X10" s="89" t="s">
        <v>5</v>
      </c>
      <c r="Y10" s="89" t="s">
        <v>5</v>
      </c>
      <c r="Z10" s="89" t="s">
        <v>5</v>
      </c>
      <c r="AA10" s="89" t="s">
        <v>5</v>
      </c>
      <c r="AB10" s="95" t="s">
        <v>226</v>
      </c>
      <c r="AC10" s="90" t="s">
        <v>222</v>
      </c>
      <c r="AD10" s="89" t="s">
        <v>5</v>
      </c>
      <c r="AE10" s="89" t="s">
        <v>5</v>
      </c>
      <c r="AF10" s="89" t="s">
        <v>5</v>
      </c>
      <c r="AG10" s="89" t="s">
        <v>5</v>
      </c>
      <c r="AH10" s="89" t="s">
        <v>5</v>
      </c>
      <c r="AI10" s="95" t="s">
        <v>226</v>
      </c>
    </row>
    <row r="11" spans="1:38" ht="14.25" customHeight="1">
      <c r="A11" s="19" t="s">
        <v>55</v>
      </c>
      <c r="B11" s="15" t="s">
        <v>84</v>
      </c>
      <c r="C11" s="6" t="s">
        <v>11</v>
      </c>
      <c r="D11" s="40" t="s">
        <v>112</v>
      </c>
      <c r="E11" s="89" t="s">
        <v>5</v>
      </c>
      <c r="F11" s="89" t="s">
        <v>5</v>
      </c>
      <c r="G11" s="95" t="s">
        <v>226</v>
      </c>
      <c r="H11" s="95" t="s">
        <v>226</v>
      </c>
      <c r="I11" s="89" t="s">
        <v>5</v>
      </c>
      <c r="J11" s="89" t="s">
        <v>5</v>
      </c>
      <c r="K11" s="89" t="s">
        <v>5</v>
      </c>
      <c r="L11" s="89" t="s">
        <v>5</v>
      </c>
      <c r="M11" s="89" t="s">
        <v>5</v>
      </c>
      <c r="N11" s="95" t="s">
        <v>226</v>
      </c>
      <c r="O11" s="95" t="s">
        <v>226</v>
      </c>
      <c r="P11" s="89" t="s">
        <v>5</v>
      </c>
      <c r="Q11" s="89" t="s">
        <v>5</v>
      </c>
      <c r="R11" s="89" t="s">
        <v>5</v>
      </c>
      <c r="S11" s="89" t="s">
        <v>5</v>
      </c>
      <c r="T11" s="89" t="s">
        <v>5</v>
      </c>
      <c r="U11" s="95" t="s">
        <v>226</v>
      </c>
      <c r="V11" s="95" t="s">
        <v>226</v>
      </c>
      <c r="W11" s="89" t="s">
        <v>5</v>
      </c>
      <c r="X11" s="89" t="s">
        <v>5</v>
      </c>
      <c r="Y11" s="89" t="s">
        <v>5</v>
      </c>
      <c r="Z11" s="89" t="s">
        <v>5</v>
      </c>
      <c r="AA11" s="89" t="s">
        <v>5</v>
      </c>
      <c r="AB11" s="95" t="s">
        <v>226</v>
      </c>
      <c r="AC11" s="90" t="s">
        <v>222</v>
      </c>
      <c r="AD11" s="89" t="s">
        <v>5</v>
      </c>
      <c r="AE11" s="89" t="s">
        <v>5</v>
      </c>
      <c r="AF11" s="89" t="s">
        <v>5</v>
      </c>
      <c r="AG11" s="89" t="s">
        <v>5</v>
      </c>
      <c r="AH11" s="89" t="s">
        <v>5</v>
      </c>
      <c r="AI11" s="95" t="s">
        <v>226</v>
      </c>
    </row>
    <row r="12" spans="1:38" ht="14.25" customHeight="1">
      <c r="A12" s="20" t="s">
        <v>103</v>
      </c>
      <c r="B12" s="15" t="s">
        <v>104</v>
      </c>
      <c r="C12" s="6" t="s">
        <v>11</v>
      </c>
      <c r="D12" s="41" t="s">
        <v>112</v>
      </c>
      <c r="E12" s="89" t="s">
        <v>5</v>
      </c>
      <c r="F12" s="89" t="s">
        <v>5</v>
      </c>
      <c r="G12" s="95" t="s">
        <v>226</v>
      </c>
      <c r="H12" s="95" t="s">
        <v>226</v>
      </c>
      <c r="I12" s="89" t="s">
        <v>5</v>
      </c>
      <c r="J12" s="89" t="s">
        <v>5</v>
      </c>
      <c r="K12" s="89" t="s">
        <v>5</v>
      </c>
      <c r="L12" s="89" t="s">
        <v>5</v>
      </c>
      <c r="M12" s="89" t="s">
        <v>5</v>
      </c>
      <c r="N12" s="95" t="s">
        <v>226</v>
      </c>
      <c r="O12" s="95" t="s">
        <v>226</v>
      </c>
      <c r="P12" s="89" t="s">
        <v>5</v>
      </c>
      <c r="Q12" s="89" t="s">
        <v>5</v>
      </c>
      <c r="R12" s="89" t="s">
        <v>5</v>
      </c>
      <c r="S12" s="89" t="s">
        <v>5</v>
      </c>
      <c r="T12" s="89" t="s">
        <v>5</v>
      </c>
      <c r="U12" s="95" t="s">
        <v>226</v>
      </c>
      <c r="V12" s="95" t="s">
        <v>226</v>
      </c>
      <c r="W12" s="89" t="s">
        <v>5</v>
      </c>
      <c r="X12" s="89" t="s">
        <v>5</v>
      </c>
      <c r="Y12" s="89" t="s">
        <v>5</v>
      </c>
      <c r="Z12" s="89" t="s">
        <v>5</v>
      </c>
      <c r="AA12" s="89" t="s">
        <v>5</v>
      </c>
      <c r="AB12" s="95" t="s">
        <v>226</v>
      </c>
      <c r="AC12" s="90" t="s">
        <v>222</v>
      </c>
      <c r="AD12" s="89" t="s">
        <v>5</v>
      </c>
      <c r="AE12" s="89" t="s">
        <v>5</v>
      </c>
      <c r="AF12" s="89" t="s">
        <v>5</v>
      </c>
      <c r="AG12" s="89" t="s">
        <v>5</v>
      </c>
      <c r="AH12" s="89" t="s">
        <v>5</v>
      </c>
      <c r="AI12" s="95" t="s">
        <v>226</v>
      </c>
    </row>
    <row r="13" spans="1:38" ht="14.25" customHeight="1">
      <c r="A13" s="23" t="s">
        <v>23</v>
      </c>
      <c r="B13" s="15" t="s">
        <v>30</v>
      </c>
      <c r="C13" s="6" t="s">
        <v>11</v>
      </c>
      <c r="D13" s="40" t="s">
        <v>112</v>
      </c>
      <c r="E13" s="89" t="s">
        <v>5</v>
      </c>
      <c r="F13" s="89" t="s">
        <v>5</v>
      </c>
      <c r="G13" s="95" t="s">
        <v>226</v>
      </c>
      <c r="H13" s="95" t="s">
        <v>226</v>
      </c>
      <c r="I13" s="89" t="s">
        <v>5</v>
      </c>
      <c r="J13" s="89" t="s">
        <v>5</v>
      </c>
      <c r="K13" s="89" t="s">
        <v>5</v>
      </c>
      <c r="L13" s="89" t="s">
        <v>5</v>
      </c>
      <c r="M13" s="89" t="s">
        <v>5</v>
      </c>
      <c r="N13" s="95" t="s">
        <v>226</v>
      </c>
      <c r="O13" s="95" t="s">
        <v>226</v>
      </c>
      <c r="P13" s="89" t="s">
        <v>5</v>
      </c>
      <c r="Q13" s="89" t="s">
        <v>5</v>
      </c>
      <c r="R13" s="89" t="s">
        <v>5</v>
      </c>
      <c r="S13" s="89" t="s">
        <v>5</v>
      </c>
      <c r="T13" s="89" t="s">
        <v>5</v>
      </c>
      <c r="U13" s="95" t="s">
        <v>226</v>
      </c>
      <c r="V13" s="95" t="s">
        <v>226</v>
      </c>
      <c r="W13" s="89" t="s">
        <v>5</v>
      </c>
      <c r="X13" s="89" t="s">
        <v>5</v>
      </c>
      <c r="Y13" s="89" t="s">
        <v>5</v>
      </c>
      <c r="Z13" s="89" t="s">
        <v>5</v>
      </c>
      <c r="AA13" s="89" t="s">
        <v>5</v>
      </c>
      <c r="AB13" s="95" t="s">
        <v>226</v>
      </c>
      <c r="AC13" s="90" t="s">
        <v>222</v>
      </c>
      <c r="AD13" s="89" t="s">
        <v>5</v>
      </c>
      <c r="AE13" s="89" t="s">
        <v>5</v>
      </c>
      <c r="AF13" s="89" t="s">
        <v>5</v>
      </c>
      <c r="AG13" s="89" t="s">
        <v>5</v>
      </c>
      <c r="AH13" s="89" t="s">
        <v>5</v>
      </c>
      <c r="AI13" s="95" t="s">
        <v>226</v>
      </c>
    </row>
    <row r="14" spans="1:38" ht="14.25" customHeight="1">
      <c r="A14" s="94" t="s">
        <v>100</v>
      </c>
      <c r="B14" s="24" t="s">
        <v>101</v>
      </c>
      <c r="C14" s="6" t="s">
        <v>11</v>
      </c>
      <c r="D14" s="42" t="s">
        <v>112</v>
      </c>
      <c r="E14" s="89" t="s">
        <v>5</v>
      </c>
      <c r="F14" s="89" t="s">
        <v>5</v>
      </c>
      <c r="G14" s="95" t="s">
        <v>226</v>
      </c>
      <c r="H14" s="95" t="s">
        <v>226</v>
      </c>
      <c r="I14" s="89" t="s">
        <v>5</v>
      </c>
      <c r="J14" s="89" t="s">
        <v>5</v>
      </c>
      <c r="K14" s="89" t="s">
        <v>5</v>
      </c>
      <c r="L14" s="89" t="s">
        <v>5</v>
      </c>
      <c r="M14" s="89" t="s">
        <v>5</v>
      </c>
      <c r="N14" s="95" t="s">
        <v>226</v>
      </c>
      <c r="O14" s="95" t="s">
        <v>226</v>
      </c>
      <c r="P14" s="89" t="s">
        <v>5</v>
      </c>
      <c r="Q14" s="89" t="s">
        <v>5</v>
      </c>
      <c r="R14" s="89" t="s">
        <v>5</v>
      </c>
      <c r="S14" s="89" t="s">
        <v>5</v>
      </c>
      <c r="T14" s="89" t="s">
        <v>5</v>
      </c>
      <c r="U14" s="95" t="s">
        <v>226</v>
      </c>
      <c r="V14" s="95" t="s">
        <v>226</v>
      </c>
      <c r="W14" s="89" t="s">
        <v>5</v>
      </c>
      <c r="X14" s="89" t="s">
        <v>5</v>
      </c>
      <c r="Y14" s="89" t="s">
        <v>5</v>
      </c>
      <c r="Z14" s="89" t="s">
        <v>5</v>
      </c>
      <c r="AA14" s="89" t="s">
        <v>5</v>
      </c>
      <c r="AB14" s="95" t="s">
        <v>226</v>
      </c>
      <c r="AC14" s="90" t="s">
        <v>222</v>
      </c>
      <c r="AD14" s="89" t="s">
        <v>5</v>
      </c>
      <c r="AE14" s="89" t="s">
        <v>5</v>
      </c>
      <c r="AF14" s="89" t="s">
        <v>5</v>
      </c>
      <c r="AG14" s="89" t="s">
        <v>5</v>
      </c>
      <c r="AH14" s="89" t="s">
        <v>5</v>
      </c>
      <c r="AI14" s="95" t="s">
        <v>226</v>
      </c>
    </row>
    <row r="15" spans="1:38" ht="14.25" customHeight="1">
      <c r="A15" s="22" t="s">
        <v>105</v>
      </c>
      <c r="B15" s="15" t="s">
        <v>106</v>
      </c>
      <c r="C15" s="6" t="s">
        <v>11</v>
      </c>
      <c r="D15" s="42" t="s">
        <v>112</v>
      </c>
      <c r="E15" s="89" t="s">
        <v>5</v>
      </c>
      <c r="F15" s="89" t="s">
        <v>5</v>
      </c>
      <c r="G15" s="95" t="s">
        <v>226</v>
      </c>
      <c r="H15" s="95" t="s">
        <v>226</v>
      </c>
      <c r="I15" s="89" t="s">
        <v>5</v>
      </c>
      <c r="J15" s="89" t="s">
        <v>5</v>
      </c>
      <c r="K15" s="89" t="s">
        <v>5</v>
      </c>
      <c r="L15" s="89" t="s">
        <v>5</v>
      </c>
      <c r="M15" s="89" t="s">
        <v>5</v>
      </c>
      <c r="N15" s="95" t="s">
        <v>226</v>
      </c>
      <c r="O15" s="95" t="s">
        <v>226</v>
      </c>
      <c r="P15" s="89" t="s">
        <v>5</v>
      </c>
      <c r="Q15" s="89" t="s">
        <v>5</v>
      </c>
      <c r="R15" s="89" t="s">
        <v>5</v>
      </c>
      <c r="S15" s="89" t="s">
        <v>5</v>
      </c>
      <c r="T15" s="89" t="s">
        <v>5</v>
      </c>
      <c r="U15" s="95" t="s">
        <v>226</v>
      </c>
      <c r="V15" s="95" t="s">
        <v>226</v>
      </c>
      <c r="W15" s="89" t="s">
        <v>5</v>
      </c>
      <c r="X15" s="89" t="s">
        <v>5</v>
      </c>
      <c r="Y15" s="89" t="s">
        <v>5</v>
      </c>
      <c r="Z15" s="89" t="s">
        <v>5</v>
      </c>
      <c r="AA15" s="89" t="s">
        <v>5</v>
      </c>
      <c r="AB15" s="95" t="s">
        <v>226</v>
      </c>
      <c r="AC15" s="90" t="s">
        <v>222</v>
      </c>
      <c r="AD15" s="89" t="s">
        <v>5</v>
      </c>
      <c r="AE15" s="89" t="s">
        <v>5</v>
      </c>
      <c r="AF15" s="89" t="s">
        <v>5</v>
      </c>
      <c r="AG15" s="89" t="s">
        <v>5</v>
      </c>
      <c r="AH15" s="89" t="s">
        <v>5</v>
      </c>
      <c r="AI15" s="95" t="s">
        <v>226</v>
      </c>
    </row>
    <row r="16" spans="1:38" ht="14.25" customHeight="1">
      <c r="A16" s="22"/>
      <c r="B16" s="15"/>
      <c r="C16" s="6"/>
      <c r="D16" s="13"/>
      <c r="E16" s="26"/>
      <c r="F16" s="26"/>
      <c r="G16" s="26"/>
      <c r="H16" s="26"/>
      <c r="I16" s="26"/>
      <c r="J16" s="26"/>
      <c r="K16" s="5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4.25" customHeight="1">
      <c r="A17" s="22"/>
      <c r="B17" s="15"/>
      <c r="C17" s="6"/>
      <c r="D17" s="13"/>
      <c r="E17" s="26"/>
      <c r="F17" s="26"/>
      <c r="G17" s="26"/>
      <c r="H17" s="26"/>
      <c r="I17" s="26"/>
      <c r="J17" s="26"/>
      <c r="K17" s="5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4.25" customHeight="1">
      <c r="A18" s="22"/>
      <c r="B18" s="15"/>
      <c r="C18" s="6"/>
      <c r="D18" s="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14.25" customHeight="1">
      <c r="A19" s="22"/>
      <c r="B19" s="15"/>
      <c r="C19" s="6"/>
      <c r="D19" s="5"/>
      <c r="E19" s="43"/>
      <c r="F19" s="43"/>
      <c r="G19" s="26"/>
      <c r="H19" s="26"/>
      <c r="I19" s="26"/>
      <c r="J19" s="26"/>
      <c r="K19" s="26"/>
      <c r="L19" s="43"/>
      <c r="M19" s="43"/>
      <c r="N19" s="26"/>
      <c r="O19" s="26"/>
      <c r="P19" s="62"/>
      <c r="Q19" s="26"/>
      <c r="R19" s="26"/>
      <c r="S19" s="43"/>
      <c r="T19" s="43"/>
      <c r="U19" s="26"/>
      <c r="V19" s="26"/>
      <c r="W19" s="26"/>
      <c r="X19" s="26"/>
      <c r="Y19" s="26"/>
      <c r="Z19" s="43"/>
      <c r="AA19" s="43"/>
      <c r="AB19" s="26"/>
      <c r="AC19" s="26"/>
      <c r="AD19" s="26"/>
      <c r="AE19" s="26"/>
      <c r="AF19" s="64"/>
      <c r="AG19" s="43"/>
      <c r="AH19" s="43"/>
      <c r="AI19" s="26"/>
    </row>
    <row r="20" spans="1:35" ht="14.25" customHeight="1">
      <c r="A20" s="22"/>
      <c r="B20" s="15"/>
      <c r="C20" s="6"/>
      <c r="D20" s="5"/>
      <c r="E20" s="43"/>
      <c r="F20" s="43"/>
      <c r="G20" s="26"/>
      <c r="H20" s="26"/>
      <c r="I20" s="26"/>
      <c r="J20" s="26"/>
      <c r="K20" s="26"/>
      <c r="L20" s="43"/>
      <c r="M20" s="43"/>
      <c r="N20" s="26"/>
      <c r="O20" s="26"/>
      <c r="P20" s="62"/>
      <c r="Q20" s="26"/>
      <c r="R20" s="26"/>
      <c r="S20" s="43"/>
      <c r="T20" s="43"/>
      <c r="U20" s="26"/>
      <c r="V20" s="26"/>
      <c r="W20" s="26"/>
      <c r="X20" s="26"/>
      <c r="Y20" s="26"/>
      <c r="Z20" s="43"/>
      <c r="AA20" s="43"/>
      <c r="AB20" s="26"/>
      <c r="AC20" s="26"/>
      <c r="AD20" s="26"/>
      <c r="AE20" s="26"/>
      <c r="AF20" s="64"/>
      <c r="AG20" s="43"/>
      <c r="AH20" s="43"/>
      <c r="AI20" s="26"/>
    </row>
    <row r="21" spans="1:35" ht="14.25" customHeight="1">
      <c r="A21" s="22"/>
      <c r="B21" s="15"/>
      <c r="C21" s="6"/>
      <c r="D21" s="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4.25" customHeight="1">
      <c r="A22" s="22"/>
      <c r="B22" s="15"/>
      <c r="C22" s="6"/>
      <c r="D22" s="5"/>
      <c r="E22" s="10"/>
      <c r="F22" s="10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6"/>
      <c r="AB22" s="26"/>
      <c r="AC22" s="26"/>
      <c r="AD22" s="10"/>
      <c r="AE22" s="8"/>
      <c r="AF22" s="10"/>
      <c r="AG22" s="10"/>
      <c r="AH22" s="10"/>
      <c r="AI22" s="10"/>
    </row>
    <row r="23" spans="1:35" ht="14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9" customHeight="1" thickBo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</row>
    <row r="25" spans="1:35" ht="27" customHeight="1" thickBot="1">
      <c r="A25" s="136" t="s">
        <v>232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spans="1:35" ht="29.2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ht="15.75">
      <c r="A27" s="1"/>
      <c r="U27" s="127" t="s">
        <v>7</v>
      </c>
      <c r="V27" s="127"/>
      <c r="W27" s="127"/>
      <c r="X27" s="127"/>
      <c r="Y27" s="127"/>
      <c r="Z27" s="127"/>
      <c r="AA27" s="127"/>
      <c r="AB27" s="127"/>
      <c r="AC27" s="127"/>
      <c r="AD27" s="127"/>
    </row>
    <row r="30" spans="1:35">
      <c r="M30" s="18"/>
    </row>
  </sheetData>
  <sortState ref="A7:B15">
    <sortCondition ref="A6"/>
  </sortState>
  <mergeCells count="15">
    <mergeCell ref="A1:K1"/>
    <mergeCell ref="L1:Z1"/>
    <mergeCell ref="AA1:AI3"/>
    <mergeCell ref="A2:K2"/>
    <mergeCell ref="L2:Z2"/>
    <mergeCell ref="A3:K3"/>
    <mergeCell ref="L3:Z3"/>
    <mergeCell ref="A24:AI24"/>
    <mergeCell ref="A25:AI25"/>
    <mergeCell ref="A26:AI26"/>
    <mergeCell ref="U27:AD27"/>
    <mergeCell ref="A4:A5"/>
    <mergeCell ref="B4:B5"/>
    <mergeCell ref="C4:C5"/>
    <mergeCell ref="D4:D5"/>
  </mergeCells>
  <pageMargins left="0.18" right="0.19" top="0.75" bottom="0.75" header="0.3" footer="0.3"/>
  <pageSetup paperSize="9" orientation="landscape" r:id="rId1"/>
  <headerFooter>
    <oddHeader>&amp;CCENTRO DE ATENDIMENTO PSIQUIÁTRICO DR. ARISTIDES ALEXANDRE CAMPOS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MÉDICOS</vt:lpstr>
      <vt:lpstr>NTHAF</vt:lpstr>
      <vt:lpstr>NTHRC</vt:lpstr>
      <vt:lpstr>NTHRH</vt:lpstr>
      <vt:lpstr>NTHTO</vt:lpstr>
      <vt:lpstr>NTHRI</vt:lpstr>
      <vt:lpstr>NTHCP-ENF</vt:lpstr>
      <vt:lpstr>TEC. ENF</vt:lpstr>
      <vt:lpstr>CHEFE DE NUCLEO</vt:lpstr>
      <vt:lpstr>NTHAF!Area_de_impressao</vt:lpstr>
    </vt:vector>
  </TitlesOfParts>
  <Company>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josileiagomes</cp:lastModifiedBy>
  <cp:lastPrinted>2016-10-05T17:06:08Z</cp:lastPrinted>
  <dcterms:created xsi:type="dcterms:W3CDTF">2011-05-30T16:10:09Z</dcterms:created>
  <dcterms:modified xsi:type="dcterms:W3CDTF">2016-12-01T12:12:50Z</dcterms:modified>
</cp:coreProperties>
</file>