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INFLUENZA\Influenza 2026\"/>
    </mc:Choice>
  </mc:AlternateContent>
  <bookViews>
    <workbookView xWindow="0" yWindow="0" windowWidth="28800" windowHeight="12315" tabRatio="847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GERAL'!$A$2:$H$80</definedName>
    <definedName name="_xlcn.WorksheetConnection_COBERTURAINFLUENZA2025modelo.xlsxTabela51" hidden="1">Tabela5</definedName>
    <definedName name="_xlcn.WorksheetConnection_Tabela41" hidden="1">Tabela4</definedName>
    <definedName name="Crianças_Procedencia">#REF!</definedName>
    <definedName name="Crianças_Residencia">#REF!</definedName>
    <definedName name="Especial_Procedencia">#REF!</definedName>
    <definedName name="Especial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</extLst>
</workbook>
</file>

<file path=xl/calcChain.xml><?xml version="1.0" encoding="utf-8"?>
<calcChain xmlns="http://schemas.openxmlformats.org/spreadsheetml/2006/main">
  <c r="N8" i="9" l="1"/>
  <c r="N7" i="9"/>
  <c r="N6" i="9"/>
  <c r="N9" i="9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1"/>
        </x15:connection>
      </ext>
    </extLst>
  </connection>
  <connection id="3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1"/>
        </x15:connection>
      </ext>
    </extLst>
  </connection>
</connections>
</file>

<file path=xl/sharedStrings.xml><?xml version="1.0" encoding="utf-8"?>
<sst xmlns="http://schemas.openxmlformats.org/spreadsheetml/2006/main" count="1034" uniqueCount="305">
  <si>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</si>
  <si>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</si>
  <si>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</si>
  <si>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</si>
  <si>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</si>
  <si>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</si>
  <si>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</si>
  <si>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</si>
  <si>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</si>
  <si>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</si>
  <si>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</si>
  <si>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</si>
  <si>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</si>
  <si>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</si>
  <si>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</si>
  <si>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</si>
  <si>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</si>
  <si>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</si>
  <si>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</si>
  <si>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</si>
  <si>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</si>
  <si>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</si>
  <si>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</si>
  <si>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</si>
  <si>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</si>
  <si>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</si>
  <si>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</si>
  <si>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</si>
  <si>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</si>
  <si>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</si>
  <si>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</si>
  <si>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</si>
  <si>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</si>
  <si>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</si>
  <si>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</si>
  <si>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</si>
  <si>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</si>
  <si>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</si>
  <si>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</si>
  <si>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</si>
  <si>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</si>
  <si>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</si>
  <si>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</si>
  <si>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</si>
  <si>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</si>
  <si>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</si>
  <si>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</si>
  <si>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</si>
  <si>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</si>
  <si>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</si>
  <si>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</si>
  <si>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</si>
  <si>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</si>
  <si>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</si>
  <si>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</si>
  <si>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</si>
  <si>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</si>
  <si>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</si>
  <si>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</si>
  <si>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</si>
  <si>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</si>
  <si>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</si>
  <si>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</si>
  <si>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</si>
  <si>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</si>
  <si>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</si>
  <si>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</si>
  <si>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</si>
  <si>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</si>
  <si>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</si>
  <si>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</si>
  <si>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</si>
  <si>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</si>
  <si>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</si>
  <si>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</si>
  <si>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</si>
  <si>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</si>
  <si>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</si>
  <si>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</si>
  <si>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</si>
  <si>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</si>
  <si>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</si>
  <si>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</si>
  <si>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</si>
  <si>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</si>
  <si>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</si>
  <si>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</si>
  <si>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</si>
  <si>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</si>
  <si>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</si>
  <si>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</si>
  <si>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</si>
  <si>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</si>
  <si>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</si>
  <si>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</si>
  <si>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</si>
  <si>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</si>
  <si>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</si>
  <si>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</si>
  <si>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</si>
  <si>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</si>
  <si>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</si>
  <si>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</si>
  <si>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</si>
  <si>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</si>
  <si>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</si>
  <si>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</si>
  <si>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</si>
  <si>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</si>
  <si>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</si>
  <si>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</si>
  <si>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</si>
  <si>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</si>
  <si>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</si>
  <si>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</si>
  <si>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</si>
  <si>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</si>
  <si>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</si>
  <si>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</si>
  <si>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</si>
  <si>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</si>
  <si>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</si>
  <si>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</si>
  <si>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</si>
  <si>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</si>
  <si>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</si>
  <si>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</si>
  <si>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</si>
  <si>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</si>
  <si>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</si>
  <si>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</si>
  <si>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</si>
  <si>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</si>
  <si>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</si>
  <si>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</si>
  <si>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</si>
  <si>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</si>
  <si>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</si>
  <si>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</si>
  <si>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</si>
  <si>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</si>
  <si>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</si>
  <si>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</si>
  <si>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</si>
  <si>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</si>
  <si>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</si>
  <si>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</si>
  <si>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</si>
  <si>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</si>
  <si>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</si>
  <si>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</si>
  <si>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</si>
  <si>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</si>
  <si>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</si>
  <si>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</si>
  <si>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</si>
  <si>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</si>
  <si>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</si>
  <si>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</si>
  <si>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</si>
  <si>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</si>
  <si>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</si>
  <si>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</si>
  <si>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</si>
  <si>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</si>
  <si>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</si>
  <si>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</si>
  <si>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</si>
  <si>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</si>
  <si>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</si>
  <si>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</si>
  <si>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</si>
  <si>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</si>
  <si>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</si>
  <si>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</si>
  <si>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</si>
  <si>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</si>
  <si>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</si>
  <si>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</si>
  <si>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</si>
  <si>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</si>
  <si>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</si>
  <si>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</si>
  <si>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</si>
  <si>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</si>
  <si>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</si>
  <si>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</si>
  <si>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</si>
  <si>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</si>
  <si>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</si>
  <si>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</si>
  <si>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</si>
  <si>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</si>
  <si>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</si>
  <si>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</si>
  <si>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</si>
  <si>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</si>
  <si>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</si>
  <si>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</si>
  <si>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</si>
  <si>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</si>
  <si>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</si>
  <si>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</si>
  <si>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</si>
  <si>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</si>
  <si>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</si>
  <si>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ROTINA</t>
  </si>
  <si>
    <t>ESPECIAL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</si>
  <si>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</si>
  <si>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</si>
  <si>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</si>
  <si>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</si>
  <si>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</si>
  <si>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</si>
  <si>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</si>
  <si>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Doses aplicadas por procedência da Vacinação</t>
  </si>
  <si>
    <t>RANKING POR PROCEDÊNCIA DA VACINAÇÃO</t>
  </si>
  <si>
    <t>Vacinas: INFLUENZA TETRAVALENTE - FLUV4; INFLUENZA TRIVALENTE - FLU3V; INF4-alta dosagem.</t>
  </si>
  <si>
    <t>Crianças 6m a &lt; 2 anos: Total de nascidos vivos disponibilizado no banco de dados do SINASC, de 2024.</t>
  </si>
  <si>
    <t>Crianças 2 a &lt; 6 anos: Estimativas Populacionais do Ministério da Saúde e IBGE, 2025.</t>
  </si>
  <si>
    <t>Idosos 60 anos e mais: Estimativas Populacionais do Ministério da Saúde e IBGE, 2025.</t>
  </si>
  <si>
    <t>Gestantes: 9/12 avos (meses) do total de nascidos vivos disponibilizado no banco de dados do SINASC, de 2024.</t>
  </si>
  <si>
    <t xml:space="preserve"> </t>
  </si>
  <si>
    <t>Doses aplicadas por residência do Cidadão Vacinado.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</si>
  <si>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</si>
  <si>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</si>
  <si>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</si>
  <si>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</si>
  <si>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</si>
  <si>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</si>
  <si>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</si>
  <si>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</si>
  <si>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</si>
  <si>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</si>
  <si>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</si>
  <si>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</si>
  <si>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</si>
  <si>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</si>
  <si>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</si>
  <si>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</si>
  <si>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</si>
  <si>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</si>
  <si>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</si>
  <si>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</si>
  <si>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</si>
  <si>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</si>
  <si>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</si>
  <si>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</si>
  <si>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</si>
  <si>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</si>
  <si>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</si>
  <si>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</si>
  <si>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</si>
  <si>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</si>
  <si>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</si>
  <si>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</si>
  <si>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</si>
  <si>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</si>
  <si>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</si>
  <si>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</si>
  <si>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</si>
  <si>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</si>
  <si>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</si>
  <si>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</si>
  <si>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</si>
  <si>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</si>
  <si>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</si>
  <si>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</si>
  <si>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</si>
  <si>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</si>
  <si>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</si>
  <si>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</si>
  <si>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</si>
  <si>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</si>
  <si>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</si>
  <si>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</si>
  <si>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</si>
  <si>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</si>
  <si>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</si>
  <si>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</si>
  <si>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</si>
  <si>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</si>
  <si>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</si>
  <si>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</si>
  <si>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</si>
  <si>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</si>
  <si>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</si>
  <si>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</si>
  <si>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</si>
  <si>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</si>
  <si>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</si>
  <si>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</si>
  <si>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</si>
  <si>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</si>
  <si>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</si>
  <si>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</si>
  <si>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</si>
  <si>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</si>
  <si>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</si>
  <si>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</si>
  <si>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</si>
  <si>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</si>
  <si>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</si>
  <si>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RANKING POR MUNICÍPIO DE OCORRÊNCIA DA VACINAÇÃO</t>
  </si>
  <si>
    <t>Dados Parciais: extraídos em 08/05/2026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</si>
</sst>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1" fontId="3" fillId="27" borderId="1" xfId="0" applyNumberFormat="1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1" fontId="3" fillId="29" borderId="1" xfId="0" applyNumberFormat="1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1" fontId="3" fillId="32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1" fontId="3" fillId="34" borderId="1" xfId="0" applyNumberFormat="1" applyFont="1" applyFill="1" applyBorder="1" applyAlignment="1">
      <alignment horizontal="center" vertical="center"/>
    </xf>
    <xf numFmtId="1" fontId="3" fillId="30" borderId="1" xfId="0" applyNumberFormat="1" applyFont="1" applyFill="1" applyBorder="1" applyAlignment="1">
      <alignment horizontal="center"/>
    </xf>
    <xf numFmtId="1" fontId="3" fillId="30" borderId="1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Border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 applyBorder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C2BA"/>
      <color rgb="FFFF66FF"/>
      <color rgb="FFFFFFCC"/>
      <color rgb="FFDCFED0"/>
      <color rgb="FFFED0F7"/>
      <color rgb="FFFF8596"/>
      <color rgb="FFFAC294"/>
      <color rgb="FFFCF6F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01/02/2026 A 07/05/2026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0.24582784519238854</c:v>
                </c:pt>
                <c:pt idx="1">
                  <c:v>0.42666097215919707</c:v>
                </c:pt>
                <c:pt idx="2">
                  <c:v>0.31624805902821068</c:v>
                </c:pt>
                <c:pt idx="3">
                  <c:v>0.30072835328779629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976096"/>
        <c:axId val="85970112"/>
      </c:barChart>
      <c:catAx>
        <c:axId val="8597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70112"/>
        <c:crosses val="autoZero"/>
        <c:auto val="1"/>
        <c:lblAlgn val="ctr"/>
        <c:lblOffset val="100"/>
        <c:noMultiLvlLbl val="0"/>
      </c:catAx>
      <c:valAx>
        <c:axId val="859701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7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01/02/2026 A 07/05/2026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0.24158562901101366</c:v>
                </c:pt>
                <c:pt idx="1">
                  <c:v>0.40399861196380427</c:v>
                </c:pt>
                <c:pt idx="2">
                  <c:v>0.30633351845765</c:v>
                </c:pt>
                <c:pt idx="3">
                  <c:v>0.29192357004896191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5972288"/>
        <c:axId val="85972832"/>
      </c:barChart>
      <c:catAx>
        <c:axId val="859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72832"/>
        <c:crosses val="autoZero"/>
        <c:auto val="1"/>
        <c:lblAlgn val="ctr"/>
        <c:lblOffset val="100"/>
        <c:noMultiLvlLbl val="0"/>
      </c:catAx>
      <c:valAx>
        <c:axId val="85972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7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SAO MATEUS</c:v>
                </c:pt>
                <c:pt idx="4">
                  <c:v>VILA VELHA</c:v>
                </c:pt>
                <c:pt idx="5">
                  <c:v>COLATINA</c:v>
                </c:pt>
                <c:pt idx="6">
                  <c:v>GUARAPARI</c:v>
                </c:pt>
                <c:pt idx="7">
                  <c:v>CARIACICA</c:v>
                </c:pt>
                <c:pt idx="8">
                  <c:v>SERRA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0.33026307421618301</c:v>
                </c:pt>
                <c:pt idx="1">
                  <c:v>0.29465507133085794</c:v>
                </c:pt>
                <c:pt idx="2">
                  <c:v>0.287992277992278</c:v>
                </c:pt>
                <c:pt idx="3">
                  <c:v>0.27818429471950329</c:v>
                </c:pt>
                <c:pt idx="4">
                  <c:v>0.27229542274951191</c:v>
                </c:pt>
                <c:pt idx="5">
                  <c:v>0.25676518639536611</c:v>
                </c:pt>
                <c:pt idx="6">
                  <c:v>0.24190810321412404</c:v>
                </c:pt>
                <c:pt idx="7">
                  <c:v>0.23165407497828072</c:v>
                </c:pt>
                <c:pt idx="8">
                  <c:v>0.23034688501697928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5973920"/>
        <c:axId val="8597446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SAO MATEUS</c:v>
                </c:pt>
                <c:pt idx="4">
                  <c:v>VILA VELHA</c:v>
                </c:pt>
                <c:pt idx="5">
                  <c:v>COLATINA</c:v>
                </c:pt>
                <c:pt idx="6">
                  <c:v>GUARAPARI</c:v>
                </c:pt>
                <c:pt idx="7">
                  <c:v>CARIACICA</c:v>
                </c:pt>
                <c:pt idx="8">
                  <c:v>SERRA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59776"/>
        <c:axId val="85975552"/>
      </c:lineChart>
      <c:catAx>
        <c:axId val="85973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74464"/>
        <c:crosses val="autoZero"/>
        <c:auto val="1"/>
        <c:lblAlgn val="ctr"/>
        <c:lblOffset val="100"/>
        <c:noMultiLvlLbl val="0"/>
      </c:catAx>
      <c:valAx>
        <c:axId val="85974464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85973920"/>
        <c:crosses val="autoZero"/>
        <c:crossBetween val="between"/>
      </c:valAx>
      <c:valAx>
        <c:axId val="859755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59776"/>
        <c:crosses val="max"/>
        <c:crossBetween val="between"/>
      </c:valAx>
      <c:catAx>
        <c:axId val="8595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755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SAO GABRIEL DA PALHA</c:v>
                </c:pt>
                <c:pt idx="3">
                  <c:v>NOVA VENECIA</c:v>
                </c:pt>
                <c:pt idx="4">
                  <c:v>CASTELO</c:v>
                </c:pt>
                <c:pt idx="5">
                  <c:v>AFONSO CLAUDIO</c:v>
                </c:pt>
                <c:pt idx="6">
                  <c:v>VIANA</c:v>
                </c:pt>
                <c:pt idx="7">
                  <c:v>BAIXO GUANDU</c:v>
                </c:pt>
                <c:pt idx="8">
                  <c:v>SANTA MARIA DE JETIBA</c:v>
                </c:pt>
                <c:pt idx="9">
                  <c:v>ITAPEMIRIM</c:v>
                </c:pt>
                <c:pt idx="10">
                  <c:v>MARATAIZES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0.3994587008821171</c:v>
                </c:pt>
                <c:pt idx="1">
                  <c:v>0.35980169733635831</c:v>
                </c:pt>
                <c:pt idx="2">
                  <c:v>0.34980464261089406</c:v>
                </c:pt>
                <c:pt idx="3">
                  <c:v>0.32987551867219916</c:v>
                </c:pt>
                <c:pt idx="4">
                  <c:v>0.32838727626819997</c:v>
                </c:pt>
                <c:pt idx="5">
                  <c:v>0.32570204127664376</c:v>
                </c:pt>
                <c:pt idx="6">
                  <c:v>0.31665891112145184</c:v>
                </c:pt>
                <c:pt idx="7">
                  <c:v>0.31590832110195327</c:v>
                </c:pt>
                <c:pt idx="8">
                  <c:v>0.2828477715608721</c:v>
                </c:pt>
                <c:pt idx="9">
                  <c:v>0.27855329949238578</c:v>
                </c:pt>
                <c:pt idx="10">
                  <c:v>0.27211161879895562</c:v>
                </c:pt>
                <c:pt idx="11">
                  <c:v>0.19373992705064041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5984800"/>
        <c:axId val="85979360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SAO GABRIEL DA PALHA</c:v>
                </c:pt>
                <c:pt idx="3">
                  <c:v>NOVA VENECIA</c:v>
                </c:pt>
                <c:pt idx="4">
                  <c:v>CASTELO</c:v>
                </c:pt>
                <c:pt idx="5">
                  <c:v>AFONSO CLAUDIO</c:v>
                </c:pt>
                <c:pt idx="6">
                  <c:v>VIANA</c:v>
                </c:pt>
                <c:pt idx="7">
                  <c:v>BAIXO GUANDU</c:v>
                </c:pt>
                <c:pt idx="8">
                  <c:v>SANTA MARIA DE JETIBA</c:v>
                </c:pt>
                <c:pt idx="9">
                  <c:v>ITAPEMIRIM</c:v>
                </c:pt>
                <c:pt idx="10">
                  <c:v>MARATAIZES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83168"/>
        <c:axId val="85980448"/>
      </c:lineChart>
      <c:catAx>
        <c:axId val="8598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79360"/>
        <c:crosses val="autoZero"/>
        <c:auto val="1"/>
        <c:lblAlgn val="ctr"/>
        <c:lblOffset val="100"/>
        <c:noMultiLvlLbl val="0"/>
      </c:catAx>
      <c:valAx>
        <c:axId val="859793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5984800"/>
        <c:crosses val="autoZero"/>
        <c:crossBetween val="between"/>
      </c:valAx>
      <c:valAx>
        <c:axId val="859804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83168"/>
        <c:crosses val="max"/>
        <c:crossBetween val="between"/>
      </c:valAx>
      <c:catAx>
        <c:axId val="8598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804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ALEGRE</c:v>
                </c:pt>
                <c:pt idx="2">
                  <c:v>VENDA NOVA DO IMIGRANTE</c:v>
                </c:pt>
                <c:pt idx="3">
                  <c:v>VARGEM ALTA</c:v>
                </c:pt>
                <c:pt idx="4">
                  <c:v>SANTA TERESA</c:v>
                </c:pt>
                <c:pt idx="5">
                  <c:v>CONCEICAO DA BARRA</c:v>
                </c:pt>
                <c:pt idx="6">
                  <c:v>MARECHAL FLORIANO</c:v>
                </c:pt>
                <c:pt idx="7">
                  <c:v>FUNDAO</c:v>
                </c:pt>
                <c:pt idx="8">
                  <c:v>ANCHIETA</c:v>
                </c:pt>
                <c:pt idx="9">
                  <c:v>PANCAS</c:v>
                </c:pt>
                <c:pt idx="10">
                  <c:v>MONTANHA</c:v>
                </c:pt>
                <c:pt idx="11">
                  <c:v>MUNIZ FREIRE</c:v>
                </c:pt>
                <c:pt idx="12">
                  <c:v>JAGUARE</c:v>
                </c:pt>
                <c:pt idx="13">
                  <c:v>IBATIBA</c:v>
                </c:pt>
                <c:pt idx="14">
                  <c:v>MIMOSO DO SUL</c:v>
                </c:pt>
                <c:pt idx="15">
                  <c:v>SOORETAMA</c:v>
                </c:pt>
                <c:pt idx="16">
                  <c:v>PEDRO CANARIO</c:v>
                </c:pt>
                <c:pt idx="17">
                  <c:v>GUACUI</c:v>
                </c:pt>
                <c:pt idx="18">
                  <c:v>PIUMA</c:v>
                </c:pt>
                <c:pt idx="19">
                  <c:v>PINHEIROS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0.50820621741648964</c:v>
                </c:pt>
                <c:pt idx="1">
                  <c:v>0.47649747977962725</c:v>
                </c:pt>
                <c:pt idx="2">
                  <c:v>0.46366671966926382</c:v>
                </c:pt>
                <c:pt idx="3">
                  <c:v>0.46303863298662706</c:v>
                </c:pt>
                <c:pt idx="4">
                  <c:v>0.46043478260869564</c:v>
                </c:pt>
                <c:pt idx="5">
                  <c:v>0.42777928049770086</c:v>
                </c:pt>
                <c:pt idx="6">
                  <c:v>0.42698343504795117</c:v>
                </c:pt>
                <c:pt idx="7">
                  <c:v>0.41690737531292121</c:v>
                </c:pt>
                <c:pt idx="8">
                  <c:v>0.41236240474174429</c:v>
                </c:pt>
                <c:pt idx="9">
                  <c:v>0.40270727580372251</c:v>
                </c:pt>
                <c:pt idx="10">
                  <c:v>0.38978756577665175</c:v>
                </c:pt>
                <c:pt idx="11">
                  <c:v>0.37656405163853029</c:v>
                </c:pt>
                <c:pt idx="12">
                  <c:v>0.36575228595178721</c:v>
                </c:pt>
                <c:pt idx="13">
                  <c:v>0.36339003462291136</c:v>
                </c:pt>
                <c:pt idx="14">
                  <c:v>0.3594291256754884</c:v>
                </c:pt>
                <c:pt idx="15">
                  <c:v>0.32343182177279189</c:v>
                </c:pt>
                <c:pt idx="16">
                  <c:v>0.31905704516825623</c:v>
                </c:pt>
                <c:pt idx="17">
                  <c:v>0.30668368530981666</c:v>
                </c:pt>
                <c:pt idx="18">
                  <c:v>0.30399490689161229</c:v>
                </c:pt>
                <c:pt idx="19">
                  <c:v>0.2999182338511856</c:v>
                </c:pt>
                <c:pt idx="20">
                  <c:v>0.28852459016393445</c:v>
                </c:pt>
                <c:pt idx="21">
                  <c:v>0.20524984187223277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5985344"/>
        <c:axId val="85985888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ALEGRE</c:v>
                </c:pt>
                <c:pt idx="2">
                  <c:v>VENDA NOVA DO IMIGRANTE</c:v>
                </c:pt>
                <c:pt idx="3">
                  <c:v>VARGEM ALTA</c:v>
                </c:pt>
                <c:pt idx="4">
                  <c:v>SANTA TERESA</c:v>
                </c:pt>
                <c:pt idx="5">
                  <c:v>CONCEICAO DA BARRA</c:v>
                </c:pt>
                <c:pt idx="6">
                  <c:v>MARECHAL FLORIANO</c:v>
                </c:pt>
                <c:pt idx="7">
                  <c:v>FUNDAO</c:v>
                </c:pt>
                <c:pt idx="8">
                  <c:v>ANCHIETA</c:v>
                </c:pt>
                <c:pt idx="9">
                  <c:v>PANCAS</c:v>
                </c:pt>
                <c:pt idx="10">
                  <c:v>MONTANHA</c:v>
                </c:pt>
                <c:pt idx="11">
                  <c:v>MUNIZ FREIRE</c:v>
                </c:pt>
                <c:pt idx="12">
                  <c:v>JAGUARE</c:v>
                </c:pt>
                <c:pt idx="13">
                  <c:v>IBATIBA</c:v>
                </c:pt>
                <c:pt idx="14">
                  <c:v>MIMOSO DO SUL</c:v>
                </c:pt>
                <c:pt idx="15">
                  <c:v>SOORETAMA</c:v>
                </c:pt>
                <c:pt idx="16">
                  <c:v>PEDRO CANARIO</c:v>
                </c:pt>
                <c:pt idx="17">
                  <c:v>GUACUI</c:v>
                </c:pt>
                <c:pt idx="18">
                  <c:v>PIUMA</c:v>
                </c:pt>
                <c:pt idx="19">
                  <c:v>PINHEIROS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86976"/>
        <c:axId val="85986432"/>
      </c:lineChart>
      <c:catAx>
        <c:axId val="8598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85888"/>
        <c:crosses val="autoZero"/>
        <c:auto val="1"/>
        <c:lblAlgn val="ctr"/>
        <c:lblOffset val="100"/>
        <c:noMultiLvlLbl val="0"/>
      </c:catAx>
      <c:valAx>
        <c:axId val="859858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5985344"/>
        <c:crosses val="autoZero"/>
        <c:crossBetween val="between"/>
      </c:valAx>
      <c:valAx>
        <c:axId val="859864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986976"/>
        <c:crosses val="max"/>
        <c:crossBetween val="between"/>
      </c:valAx>
      <c:catAx>
        <c:axId val="8598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8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ITAGUACU</c:v>
                </c:pt>
                <c:pt idx="1">
                  <c:v>BREJETUBA</c:v>
                </c:pt>
                <c:pt idx="2">
                  <c:v>PONTO BELO</c:v>
                </c:pt>
                <c:pt idx="3">
                  <c:v>JOAO NEIVA</c:v>
                </c:pt>
                <c:pt idx="4">
                  <c:v>LARANJA DA TERRA</c:v>
                </c:pt>
                <c:pt idx="5">
                  <c:v>MARILANDIA</c:v>
                </c:pt>
                <c:pt idx="6">
                  <c:v>VILA VALERIO</c:v>
                </c:pt>
                <c:pt idx="7">
                  <c:v>ICONHA</c:v>
                </c:pt>
                <c:pt idx="8">
                  <c:v>CONCEICAO DO CASTELO</c:v>
                </c:pt>
                <c:pt idx="9">
                  <c:v>ALTO RIO NOVO</c:v>
                </c:pt>
                <c:pt idx="10">
                  <c:v>SAO ROQUE DO CANAA</c:v>
                </c:pt>
                <c:pt idx="11">
                  <c:v>IBIRACU</c:v>
                </c:pt>
                <c:pt idx="12">
                  <c:v>DIVINO DE SAO LOURENCO</c:v>
                </c:pt>
                <c:pt idx="13">
                  <c:v>GOVERNADOR LINDENBERG</c:v>
                </c:pt>
                <c:pt idx="14">
                  <c:v>ALFREDO CHAVES</c:v>
                </c:pt>
                <c:pt idx="15">
                  <c:v>VILA PAVAO</c:v>
                </c:pt>
                <c:pt idx="16">
                  <c:v>MUQUI</c:v>
                </c:pt>
                <c:pt idx="17">
                  <c:v>SANTA LEOPOLDINA</c:v>
                </c:pt>
                <c:pt idx="18">
                  <c:v>MUCURICI</c:v>
                </c:pt>
                <c:pt idx="19">
                  <c:v>MANTENOPOLIS</c:v>
                </c:pt>
                <c:pt idx="20">
                  <c:v>IRUPI</c:v>
                </c:pt>
                <c:pt idx="21">
                  <c:v>ATILIO VIVACQUA</c:v>
                </c:pt>
                <c:pt idx="22">
                  <c:v>DORES DO RIO PRETO</c:v>
                </c:pt>
                <c:pt idx="23">
                  <c:v>JERONIMO MONTEIRO</c:v>
                </c:pt>
                <c:pt idx="24">
                  <c:v>RIO NOVO DO SUL</c:v>
                </c:pt>
                <c:pt idx="25">
                  <c:v>APIACA</c:v>
                </c:pt>
                <c:pt idx="26">
                  <c:v>AGUIA BRANCA</c:v>
                </c:pt>
                <c:pt idx="27">
                  <c:v>ITARANA</c:v>
                </c:pt>
                <c:pt idx="28">
                  <c:v>SAO DOMINGOS DO NORTE</c:v>
                </c:pt>
                <c:pt idx="29">
                  <c:v>IBITIRAMA</c:v>
                </c:pt>
                <c:pt idx="30">
                  <c:v>BOM JESUS DO NORTE</c:v>
                </c:pt>
                <c:pt idx="31">
                  <c:v>SAO JOSE DO CALCADO</c:v>
                </c:pt>
                <c:pt idx="32">
                  <c:v>AGUA DOCE DO NORTE</c:v>
                </c:pt>
                <c:pt idx="33">
                  <c:v>BOA ESPERANCA</c:v>
                </c:pt>
                <c:pt idx="34">
                  <c:v>PRESIDENTE KENNEDY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0.48020375086825656</c:v>
                </c:pt>
                <c:pt idx="1">
                  <c:v>0.47327999999999998</c:v>
                </c:pt>
                <c:pt idx="2">
                  <c:v>0.45161290322580644</c:v>
                </c:pt>
                <c:pt idx="3">
                  <c:v>0.45137571157495254</c:v>
                </c:pt>
                <c:pt idx="4">
                  <c:v>0.43962208444050782</c:v>
                </c:pt>
                <c:pt idx="5">
                  <c:v>0.43411700382722801</c:v>
                </c:pt>
                <c:pt idx="6">
                  <c:v>0.43094072865687871</c:v>
                </c:pt>
                <c:pt idx="7">
                  <c:v>0.42308754487710576</c:v>
                </c:pt>
                <c:pt idx="8">
                  <c:v>0.42301898162097018</c:v>
                </c:pt>
                <c:pt idx="9">
                  <c:v>0.41740758072063638</c:v>
                </c:pt>
                <c:pt idx="10">
                  <c:v>0.40965309200603317</c:v>
                </c:pt>
                <c:pt idx="11">
                  <c:v>0.3924357034795764</c:v>
                </c:pt>
                <c:pt idx="12">
                  <c:v>0.38747268754552078</c:v>
                </c:pt>
                <c:pt idx="13">
                  <c:v>0.3871608206485771</c:v>
                </c:pt>
                <c:pt idx="14">
                  <c:v>0.38529693486590039</c:v>
                </c:pt>
                <c:pt idx="15">
                  <c:v>0.37957124842370743</c:v>
                </c:pt>
                <c:pt idx="16">
                  <c:v>0.37724854319736506</c:v>
                </c:pt>
                <c:pt idx="17">
                  <c:v>0.37636412030875699</c:v>
                </c:pt>
                <c:pt idx="18">
                  <c:v>0.375</c:v>
                </c:pt>
                <c:pt idx="19">
                  <c:v>0.37152871393906711</c:v>
                </c:pt>
                <c:pt idx="20">
                  <c:v>0.36987882285054818</c:v>
                </c:pt>
                <c:pt idx="21">
                  <c:v>0.3688496776382762</c:v>
                </c:pt>
                <c:pt idx="22">
                  <c:v>0.3617614269788183</c:v>
                </c:pt>
                <c:pt idx="23">
                  <c:v>0.35668973471741638</c:v>
                </c:pt>
                <c:pt idx="24">
                  <c:v>0.34063184235220517</c:v>
                </c:pt>
                <c:pt idx="25">
                  <c:v>0.33145009416195859</c:v>
                </c:pt>
                <c:pt idx="26">
                  <c:v>0.32855093256814921</c:v>
                </c:pt>
                <c:pt idx="27">
                  <c:v>0.32836710369487487</c:v>
                </c:pt>
                <c:pt idx="28">
                  <c:v>0.32464758650149511</c:v>
                </c:pt>
                <c:pt idx="29">
                  <c:v>0.32096774193548389</c:v>
                </c:pt>
                <c:pt idx="30">
                  <c:v>0.30796586059743952</c:v>
                </c:pt>
                <c:pt idx="31">
                  <c:v>0.29792821709950396</c:v>
                </c:pt>
                <c:pt idx="32">
                  <c:v>0.29473393989523022</c:v>
                </c:pt>
                <c:pt idx="33">
                  <c:v>0.27501352082206598</c:v>
                </c:pt>
                <c:pt idx="34">
                  <c:v>0.21528326745718049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86016352"/>
        <c:axId val="88128432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ITAGUACU</c:v>
                </c:pt>
                <c:pt idx="1">
                  <c:v>BREJETUBA</c:v>
                </c:pt>
                <c:pt idx="2">
                  <c:v>PONTO BELO</c:v>
                </c:pt>
                <c:pt idx="3">
                  <c:v>JOAO NEIVA</c:v>
                </c:pt>
                <c:pt idx="4">
                  <c:v>LARANJA DA TERRA</c:v>
                </c:pt>
                <c:pt idx="5">
                  <c:v>MARILANDIA</c:v>
                </c:pt>
                <c:pt idx="6">
                  <c:v>VILA VALERIO</c:v>
                </c:pt>
                <c:pt idx="7">
                  <c:v>ICONHA</c:v>
                </c:pt>
                <c:pt idx="8">
                  <c:v>CONCEICAO DO CASTELO</c:v>
                </c:pt>
                <c:pt idx="9">
                  <c:v>ALTO RIO NOVO</c:v>
                </c:pt>
                <c:pt idx="10">
                  <c:v>SAO ROQUE DO CANAA</c:v>
                </c:pt>
                <c:pt idx="11">
                  <c:v>IBIRACU</c:v>
                </c:pt>
                <c:pt idx="12">
                  <c:v>DIVINO DE SAO LOURENCO</c:v>
                </c:pt>
                <c:pt idx="13">
                  <c:v>GOVERNADOR LINDENBERG</c:v>
                </c:pt>
                <c:pt idx="14">
                  <c:v>ALFREDO CHAVES</c:v>
                </c:pt>
                <c:pt idx="15">
                  <c:v>VILA PAVAO</c:v>
                </c:pt>
                <c:pt idx="16">
                  <c:v>MUQUI</c:v>
                </c:pt>
                <c:pt idx="17">
                  <c:v>SANTA LEOPOLDINA</c:v>
                </c:pt>
                <c:pt idx="18">
                  <c:v>MUCURICI</c:v>
                </c:pt>
                <c:pt idx="19">
                  <c:v>MANTENOPOLIS</c:v>
                </c:pt>
                <c:pt idx="20">
                  <c:v>IRUPI</c:v>
                </c:pt>
                <c:pt idx="21">
                  <c:v>ATILIO VIVACQUA</c:v>
                </c:pt>
                <c:pt idx="22">
                  <c:v>DORES DO RIO PRETO</c:v>
                </c:pt>
                <c:pt idx="23">
                  <c:v>JERONIMO MONTEIRO</c:v>
                </c:pt>
                <c:pt idx="24">
                  <c:v>RIO NOVO DO SUL</c:v>
                </c:pt>
                <c:pt idx="25">
                  <c:v>APIACA</c:v>
                </c:pt>
                <c:pt idx="26">
                  <c:v>AGUIA BRANCA</c:v>
                </c:pt>
                <c:pt idx="27">
                  <c:v>ITARANA</c:v>
                </c:pt>
                <c:pt idx="28">
                  <c:v>SAO DOMINGOS DO NORTE</c:v>
                </c:pt>
                <c:pt idx="29">
                  <c:v>IBITIRAMA</c:v>
                </c:pt>
                <c:pt idx="30">
                  <c:v>BOM JESUS DO NORTE</c:v>
                </c:pt>
                <c:pt idx="31">
                  <c:v>SAO JOSE DO CALCADO</c:v>
                </c:pt>
                <c:pt idx="32">
                  <c:v>AGUA DOCE DO NORTE</c:v>
                </c:pt>
                <c:pt idx="33">
                  <c:v>BOA ESPERANCA</c:v>
                </c:pt>
                <c:pt idx="34">
                  <c:v>PRESIDENTE KENNEDY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34416"/>
        <c:axId val="88124624"/>
      </c:lineChart>
      <c:catAx>
        <c:axId val="8601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128432"/>
        <c:crosses val="autoZero"/>
        <c:auto val="1"/>
        <c:lblAlgn val="ctr"/>
        <c:lblOffset val="100"/>
        <c:noMultiLvlLbl val="0"/>
      </c:catAx>
      <c:valAx>
        <c:axId val="881284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6016352"/>
        <c:crosses val="autoZero"/>
        <c:crossBetween val="between"/>
      </c:valAx>
      <c:valAx>
        <c:axId val="881246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134416"/>
        <c:crosses val="max"/>
        <c:crossBetween val="between"/>
      </c:valAx>
      <c:catAx>
        <c:axId val="8813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12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10</xdr:col>
      <xdr:colOff>1085850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66FF"/>
  </sheetPr>
  <dimension ref="A19:S119"/>
  <sheetViews>
    <sheetView showGridLines="0" tabSelected="1" zoomScale="110" zoomScaleNormal="110" workbookViewId="0">
      <selection activeCell="K22" sqref="K22"/>
    </sheetView>
  </sheetViews>
  <sheetFormatPr defaultRowHeight="15" x14ac:dyDescent="0.25"/>
  <cols>
    <col min="1" max="1" width="9.7109375" bestFit="1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19" x14ac:dyDescent="0.25">
      <c r="I19" s="8"/>
    </row>
    <row r="20" spans="1:19" ht="27.75" customHeight="1" x14ac:dyDescent="0.25">
      <c r="A20" s="78" t="s">
        <v>205</v>
      </c>
      <c r="B20" s="78" t="s">
        <v>90</v>
      </c>
      <c r="C20" s="84" t="s">
        <v>87</v>
      </c>
      <c r="D20" s="84"/>
      <c r="E20" s="84"/>
      <c r="F20" s="85" t="s">
        <v>89</v>
      </c>
      <c r="G20" s="85"/>
      <c r="H20" s="85"/>
      <c r="I20" s="83" t="s">
        <v>88</v>
      </c>
      <c r="J20" s="83"/>
      <c r="K20" s="83"/>
      <c r="L20" s="82" t="s">
        <v>94</v>
      </c>
      <c r="M20" s="82"/>
      <c r="N20" s="82"/>
      <c r="P20" s="75" t="s">
        <v>196</v>
      </c>
      <c r="Q20" s="76"/>
      <c r="R20" s="76"/>
      <c r="S20" s="77"/>
    </row>
    <row r="21" spans="1:19" ht="22.5" x14ac:dyDescent="0.25">
      <c r="A21" s="78"/>
      <c r="B21" s="78"/>
      <c r="C21" s="41" t="s">
        <v>93</v>
      </c>
      <c r="D21" s="41" t="s">
        <v>91</v>
      </c>
      <c r="E21" s="41" t="s">
        <v>92</v>
      </c>
      <c r="F21" s="4" t="s">
        <v>93</v>
      </c>
      <c r="G21" s="4" t="s">
        <v>91</v>
      </c>
      <c r="H21" s="4" t="s">
        <v>92</v>
      </c>
      <c r="I21" s="43" t="s">
        <v>93</v>
      </c>
      <c r="J21" s="43" t="s">
        <v>91</v>
      </c>
      <c r="K21" s="43" t="s">
        <v>92</v>
      </c>
      <c r="L21" s="7" t="s">
        <v>93</v>
      </c>
      <c r="M21" s="7" t="s">
        <v>91</v>
      </c>
      <c r="N21" s="7" t="s">
        <v>92</v>
      </c>
      <c r="P21" s="3" t="s">
        <v>90</v>
      </c>
      <c r="Q21" s="40" t="s">
        <v>206</v>
      </c>
      <c r="R21" s="40" t="s">
        <v>207</v>
      </c>
      <c r="S21" s="40" t="s">
        <v>197</v>
      </c>
    </row>
    <row r="22" spans="1:19" x14ac:dyDescent="0.25">
      <c r="A22" s="1" t="s">
        <v>209</v>
      </c>
      <c r="B22" s="1" t="s">
        <v>26</v>
      </c>
      <c r="C22" s="2">
        <v>2129</v>
      </c>
      <c r="D22" s="2">
        <v>726</v>
      </c>
      <c r="E22" s="33">
        <v>0.34100516674495068</v>
      </c>
      <c r="F22" s="2">
        <v>268</v>
      </c>
      <c r="G22" s="2">
        <v>159</v>
      </c>
      <c r="H22" s="35">
        <v>0.59328358208955223</v>
      </c>
      <c r="I22" s="2">
        <v>6470</v>
      </c>
      <c r="J22" s="2">
        <v>2003</v>
      </c>
      <c r="K22" s="44">
        <v>0.30958268933539412</v>
      </c>
      <c r="L22" s="2">
        <v>8867</v>
      </c>
      <c r="M22" s="2">
        <v>2888</v>
      </c>
      <c r="N22" s="32">
        <v>0.32570204127664376</v>
      </c>
      <c r="P22" s="1" t="s">
        <v>26</v>
      </c>
      <c r="Q22" s="2">
        <v>2888</v>
      </c>
      <c r="R22" s="2">
        <v>889</v>
      </c>
      <c r="S22" s="2">
        <v>3777</v>
      </c>
    </row>
    <row r="23" spans="1:19" x14ac:dyDescent="0.25">
      <c r="A23" s="1" t="s">
        <v>210</v>
      </c>
      <c r="B23" s="1" t="s">
        <v>85</v>
      </c>
      <c r="C23" s="2">
        <v>911</v>
      </c>
      <c r="D23" s="2">
        <v>386</v>
      </c>
      <c r="E23" s="33">
        <v>0.42371020856201974</v>
      </c>
      <c r="F23" s="2">
        <v>146</v>
      </c>
      <c r="G23" s="2">
        <v>73</v>
      </c>
      <c r="H23" s="35">
        <v>0.5</v>
      </c>
      <c r="I23" s="2">
        <v>2570</v>
      </c>
      <c r="J23" s="2">
        <v>610</v>
      </c>
      <c r="K23" s="44">
        <v>0.23735408560311283</v>
      </c>
      <c r="L23" s="2">
        <v>3627</v>
      </c>
      <c r="M23" s="2">
        <v>1069</v>
      </c>
      <c r="N23" s="32">
        <v>0.29473393989523022</v>
      </c>
      <c r="P23" s="1" t="s">
        <v>85</v>
      </c>
      <c r="Q23" s="2">
        <v>1069</v>
      </c>
      <c r="R23" s="2">
        <v>374</v>
      </c>
      <c r="S23" s="2">
        <v>1443</v>
      </c>
    </row>
    <row r="24" spans="1:19" x14ac:dyDescent="0.25">
      <c r="A24" s="1" t="s">
        <v>211</v>
      </c>
      <c r="B24" s="1" t="s">
        <v>63</v>
      </c>
      <c r="C24" s="2">
        <v>750</v>
      </c>
      <c r="D24" s="2">
        <v>194</v>
      </c>
      <c r="E24" s="33">
        <v>0.25866666666666666</v>
      </c>
      <c r="F24" s="2">
        <v>110</v>
      </c>
      <c r="G24" s="2">
        <v>54</v>
      </c>
      <c r="H24" s="35">
        <v>0.49090909090909091</v>
      </c>
      <c r="I24" s="2">
        <v>1928</v>
      </c>
      <c r="J24" s="2">
        <v>668</v>
      </c>
      <c r="K24" s="44">
        <v>0.34647302904564314</v>
      </c>
      <c r="L24" s="2">
        <v>2788</v>
      </c>
      <c r="M24" s="2">
        <v>916</v>
      </c>
      <c r="N24" s="32">
        <v>0.32855093256814921</v>
      </c>
      <c r="P24" s="1" t="s">
        <v>63</v>
      </c>
      <c r="Q24" s="2">
        <v>916</v>
      </c>
      <c r="R24" s="2">
        <v>238</v>
      </c>
      <c r="S24" s="2">
        <v>1154</v>
      </c>
    </row>
    <row r="25" spans="1:19" x14ac:dyDescent="0.25">
      <c r="A25" s="1" t="s">
        <v>212</v>
      </c>
      <c r="B25" s="1" t="s">
        <v>16</v>
      </c>
      <c r="C25" s="2">
        <v>1886</v>
      </c>
      <c r="D25" s="2">
        <v>778</v>
      </c>
      <c r="E25" s="33">
        <v>0.41251325556733826</v>
      </c>
      <c r="F25" s="2">
        <v>224</v>
      </c>
      <c r="G25" s="2">
        <v>144</v>
      </c>
      <c r="H25" s="35">
        <v>0.6428571428571429</v>
      </c>
      <c r="I25" s="2">
        <v>6421</v>
      </c>
      <c r="J25" s="2">
        <v>3143</v>
      </c>
      <c r="K25" s="44">
        <v>0.48948761875097335</v>
      </c>
      <c r="L25" s="2">
        <v>8531</v>
      </c>
      <c r="M25" s="2">
        <v>4065</v>
      </c>
      <c r="N25" s="32">
        <v>0.47649747977962725</v>
      </c>
      <c r="P25" s="1" t="s">
        <v>16</v>
      </c>
      <c r="Q25" s="2">
        <v>4065</v>
      </c>
      <c r="R25" s="2">
        <v>1197</v>
      </c>
      <c r="S25" s="2">
        <v>5262</v>
      </c>
    </row>
    <row r="26" spans="1:19" x14ac:dyDescent="0.25">
      <c r="A26" s="1" t="s">
        <v>212</v>
      </c>
      <c r="B26" s="1" t="s">
        <v>57</v>
      </c>
      <c r="C26" s="2">
        <v>775</v>
      </c>
      <c r="D26" s="2">
        <v>262</v>
      </c>
      <c r="E26" s="33">
        <v>0.33806451612903227</v>
      </c>
      <c r="F26" s="2">
        <v>92</v>
      </c>
      <c r="G26" s="2">
        <v>55</v>
      </c>
      <c r="H26" s="35">
        <v>0.59782608695652173</v>
      </c>
      <c r="I26" s="2">
        <v>3309</v>
      </c>
      <c r="J26" s="2">
        <v>1292</v>
      </c>
      <c r="K26" s="44">
        <v>0.39045028709579932</v>
      </c>
      <c r="L26" s="2">
        <v>4176</v>
      </c>
      <c r="M26" s="2">
        <v>1609</v>
      </c>
      <c r="N26" s="32">
        <v>0.38529693486590039</v>
      </c>
      <c r="P26" s="1" t="s">
        <v>57</v>
      </c>
      <c r="Q26" s="2">
        <v>1609</v>
      </c>
      <c r="R26" s="2">
        <v>383</v>
      </c>
      <c r="S26" s="2">
        <v>1992</v>
      </c>
    </row>
    <row r="27" spans="1:19" x14ac:dyDescent="0.25">
      <c r="A27" s="1" t="s">
        <v>211</v>
      </c>
      <c r="B27" s="1" t="s">
        <v>48</v>
      </c>
      <c r="C27" s="2">
        <v>510</v>
      </c>
      <c r="D27" s="2">
        <v>287</v>
      </c>
      <c r="E27" s="33">
        <v>0.56274509803921569</v>
      </c>
      <c r="F27" s="2">
        <v>68</v>
      </c>
      <c r="G27" s="2">
        <v>46</v>
      </c>
      <c r="H27" s="35">
        <v>0.67647058823529416</v>
      </c>
      <c r="I27" s="2">
        <v>1559</v>
      </c>
      <c r="J27" s="2">
        <v>559</v>
      </c>
      <c r="K27" s="44">
        <v>0.35856318152661965</v>
      </c>
      <c r="L27" s="2">
        <v>2137</v>
      </c>
      <c r="M27" s="2">
        <v>892</v>
      </c>
      <c r="N27" s="32">
        <v>0.41740758072063638</v>
      </c>
      <c r="P27" s="1" t="s">
        <v>48</v>
      </c>
      <c r="Q27" s="2">
        <v>892</v>
      </c>
      <c r="R27" s="2">
        <v>620</v>
      </c>
      <c r="S27" s="2">
        <v>1512</v>
      </c>
    </row>
    <row r="28" spans="1:19" x14ac:dyDescent="0.25">
      <c r="A28" s="1" t="s">
        <v>212</v>
      </c>
      <c r="B28" s="1" t="s">
        <v>8</v>
      </c>
      <c r="C28" s="2">
        <v>2245</v>
      </c>
      <c r="D28" s="2">
        <v>886</v>
      </c>
      <c r="E28" s="33">
        <v>0.39465478841870821</v>
      </c>
      <c r="F28" s="2">
        <v>265</v>
      </c>
      <c r="G28" s="2">
        <v>134</v>
      </c>
      <c r="H28" s="35">
        <v>0.50566037735849056</v>
      </c>
      <c r="I28" s="2">
        <v>5757</v>
      </c>
      <c r="J28" s="2">
        <v>2389</v>
      </c>
      <c r="K28" s="44">
        <v>0.41497307625499391</v>
      </c>
      <c r="L28" s="2">
        <v>8267</v>
      </c>
      <c r="M28" s="2">
        <v>3409</v>
      </c>
      <c r="N28" s="32">
        <v>0.41236240474174429</v>
      </c>
      <c r="P28" s="1" t="s">
        <v>8</v>
      </c>
      <c r="Q28" s="2">
        <v>3409</v>
      </c>
      <c r="R28" s="2">
        <v>1306</v>
      </c>
      <c r="S28" s="2">
        <v>4715</v>
      </c>
    </row>
    <row r="29" spans="1:19" x14ac:dyDescent="0.25">
      <c r="A29" s="1" t="s">
        <v>212</v>
      </c>
      <c r="B29" s="1" t="s">
        <v>13</v>
      </c>
      <c r="C29" s="2">
        <v>440</v>
      </c>
      <c r="D29" s="2">
        <v>110</v>
      </c>
      <c r="E29" s="33">
        <v>0.25</v>
      </c>
      <c r="F29" s="2">
        <v>56</v>
      </c>
      <c r="G29" s="2">
        <v>23</v>
      </c>
      <c r="H29" s="35">
        <v>0.4107142857142857</v>
      </c>
      <c r="I29" s="2">
        <v>1628</v>
      </c>
      <c r="J29" s="2">
        <v>571</v>
      </c>
      <c r="K29" s="44">
        <v>0.35073710073710074</v>
      </c>
      <c r="L29" s="2">
        <v>2124</v>
      </c>
      <c r="M29" s="2">
        <v>704</v>
      </c>
      <c r="N29" s="32">
        <v>0.33145009416195859</v>
      </c>
      <c r="P29" s="1" t="s">
        <v>13</v>
      </c>
      <c r="Q29" s="2">
        <v>704</v>
      </c>
      <c r="R29" s="2">
        <v>387</v>
      </c>
      <c r="S29" s="2">
        <v>1091</v>
      </c>
    </row>
    <row r="30" spans="1:19" x14ac:dyDescent="0.25">
      <c r="A30" s="1" t="s">
        <v>209</v>
      </c>
      <c r="B30" s="1" t="s">
        <v>30</v>
      </c>
      <c r="C30" s="2">
        <v>7999</v>
      </c>
      <c r="D30" s="2">
        <v>2667</v>
      </c>
      <c r="E30" s="33">
        <v>0.33341667708463557</v>
      </c>
      <c r="F30" s="2">
        <v>1023</v>
      </c>
      <c r="G30" s="2">
        <v>542</v>
      </c>
      <c r="H30" s="35">
        <v>0.52981427174975559</v>
      </c>
      <c r="I30" s="2">
        <v>14780</v>
      </c>
      <c r="J30" s="2">
        <v>5355</v>
      </c>
      <c r="K30" s="44">
        <v>0.36231393775372123</v>
      </c>
      <c r="L30" s="2">
        <v>23802</v>
      </c>
      <c r="M30" s="2">
        <v>8564</v>
      </c>
      <c r="N30" s="32">
        <v>0.35980169733635831</v>
      </c>
      <c r="P30" s="1" t="s">
        <v>30</v>
      </c>
      <c r="Q30" s="2">
        <v>8564</v>
      </c>
      <c r="R30" s="2">
        <v>5367</v>
      </c>
      <c r="S30" s="2">
        <v>13931</v>
      </c>
    </row>
    <row r="31" spans="1:19" x14ac:dyDescent="0.25">
      <c r="A31" s="1" t="s">
        <v>212</v>
      </c>
      <c r="B31" s="1" t="s">
        <v>24</v>
      </c>
      <c r="C31" s="2">
        <v>850</v>
      </c>
      <c r="D31" s="2">
        <v>265</v>
      </c>
      <c r="E31" s="33">
        <v>0.31176470588235294</v>
      </c>
      <c r="F31" s="2">
        <v>119</v>
      </c>
      <c r="G31" s="2">
        <v>53</v>
      </c>
      <c r="H31" s="35">
        <v>0.44537815126050423</v>
      </c>
      <c r="I31" s="2">
        <v>1978</v>
      </c>
      <c r="J31" s="2">
        <v>769</v>
      </c>
      <c r="K31" s="44">
        <v>0.38877654196157735</v>
      </c>
      <c r="L31" s="2">
        <v>2947</v>
      </c>
      <c r="M31" s="2">
        <v>1087</v>
      </c>
      <c r="N31" s="32">
        <v>0.3688496776382762</v>
      </c>
      <c r="P31" s="1" t="s">
        <v>24</v>
      </c>
      <c r="Q31" s="2">
        <v>1087</v>
      </c>
      <c r="R31" s="2">
        <v>359</v>
      </c>
      <c r="S31" s="2">
        <v>1446</v>
      </c>
    </row>
    <row r="32" spans="1:19" x14ac:dyDescent="0.25">
      <c r="A32" s="1" t="s">
        <v>211</v>
      </c>
      <c r="B32" s="1" t="s">
        <v>68</v>
      </c>
      <c r="C32" s="2">
        <v>2270</v>
      </c>
      <c r="D32" s="2">
        <v>587</v>
      </c>
      <c r="E32" s="33">
        <v>0.25859030837004404</v>
      </c>
      <c r="F32" s="2">
        <v>261</v>
      </c>
      <c r="G32" s="2">
        <v>83</v>
      </c>
      <c r="H32" s="35">
        <v>0.31800766283524906</v>
      </c>
      <c r="I32" s="2">
        <v>6326</v>
      </c>
      <c r="J32" s="2">
        <v>2128</v>
      </c>
      <c r="K32" s="44">
        <v>0.33638950363578879</v>
      </c>
      <c r="L32" s="2">
        <v>8857</v>
      </c>
      <c r="M32" s="2">
        <v>2798</v>
      </c>
      <c r="N32" s="32">
        <v>0.31590832110195327</v>
      </c>
      <c r="P32" s="1" t="s">
        <v>68</v>
      </c>
      <c r="Q32" s="2">
        <v>2798</v>
      </c>
      <c r="R32" s="2">
        <v>1247</v>
      </c>
      <c r="S32" s="2">
        <v>4045</v>
      </c>
    </row>
    <row r="33" spans="1:19" x14ac:dyDescent="0.25">
      <c r="A33" s="1" t="s">
        <v>210</v>
      </c>
      <c r="B33" s="1" t="s">
        <v>72</v>
      </c>
      <c r="C33" s="2">
        <v>3330</v>
      </c>
      <c r="D33" s="2">
        <v>585</v>
      </c>
      <c r="E33" s="33">
        <v>0.17567567567567569</v>
      </c>
      <c r="F33" s="2">
        <v>440</v>
      </c>
      <c r="G33" s="2">
        <v>156</v>
      </c>
      <c r="H33" s="35">
        <v>0.35454545454545455</v>
      </c>
      <c r="I33" s="2">
        <v>8019</v>
      </c>
      <c r="J33" s="2">
        <v>1543</v>
      </c>
      <c r="K33" s="44">
        <v>0.19241800723282204</v>
      </c>
      <c r="L33" s="2">
        <v>11789</v>
      </c>
      <c r="M33" s="2">
        <v>2284</v>
      </c>
      <c r="N33" s="32">
        <v>0.19373992705064041</v>
      </c>
      <c r="P33" s="1" t="s">
        <v>72</v>
      </c>
      <c r="Q33" s="2">
        <v>2284</v>
      </c>
      <c r="R33" s="2">
        <v>1088</v>
      </c>
      <c r="S33" s="2">
        <v>3372</v>
      </c>
    </row>
    <row r="34" spans="1:19" x14ac:dyDescent="0.25">
      <c r="A34" s="1" t="s">
        <v>210</v>
      </c>
      <c r="B34" s="1" t="s">
        <v>60</v>
      </c>
      <c r="C34" s="2">
        <v>1036</v>
      </c>
      <c r="D34" s="2">
        <v>299</v>
      </c>
      <c r="E34" s="33">
        <v>0.28861003861003859</v>
      </c>
      <c r="F34" s="2">
        <v>153</v>
      </c>
      <c r="G34" s="2">
        <v>60</v>
      </c>
      <c r="H34" s="35">
        <v>0.39215686274509803</v>
      </c>
      <c r="I34" s="2">
        <v>2509</v>
      </c>
      <c r="J34" s="2">
        <v>658</v>
      </c>
      <c r="K34" s="44">
        <v>0.26225587883618973</v>
      </c>
      <c r="L34" s="2">
        <v>3698</v>
      </c>
      <c r="M34" s="2">
        <v>1017</v>
      </c>
      <c r="N34" s="32">
        <v>0.27501352082206598</v>
      </c>
      <c r="P34" s="1" t="s">
        <v>60</v>
      </c>
      <c r="Q34" s="2">
        <v>1017</v>
      </c>
      <c r="R34" s="2">
        <v>593</v>
      </c>
      <c r="S34" s="2">
        <v>1610</v>
      </c>
    </row>
    <row r="35" spans="1:19" x14ac:dyDescent="0.25">
      <c r="A35" s="1" t="s">
        <v>212</v>
      </c>
      <c r="B35" s="1" t="s">
        <v>36</v>
      </c>
      <c r="C35" s="2">
        <v>641</v>
      </c>
      <c r="D35" s="2">
        <v>150</v>
      </c>
      <c r="E35" s="33">
        <v>0.23400936037441497</v>
      </c>
      <c r="F35" s="2">
        <v>60</v>
      </c>
      <c r="G35" s="2">
        <v>29</v>
      </c>
      <c r="H35" s="35">
        <v>0.48333333333333334</v>
      </c>
      <c r="I35" s="2">
        <v>2111</v>
      </c>
      <c r="J35" s="2">
        <v>687</v>
      </c>
      <c r="K35" s="44">
        <v>0.32543818095689248</v>
      </c>
      <c r="L35" s="2">
        <v>2812</v>
      </c>
      <c r="M35" s="2">
        <v>866</v>
      </c>
      <c r="N35" s="32">
        <v>0.30796586059743952</v>
      </c>
      <c r="P35" s="1" t="s">
        <v>36</v>
      </c>
      <c r="Q35" s="2">
        <v>866</v>
      </c>
      <c r="R35" s="2">
        <v>443</v>
      </c>
      <c r="S35" s="2">
        <v>1309</v>
      </c>
    </row>
    <row r="36" spans="1:19" x14ac:dyDescent="0.25">
      <c r="A36" s="1" t="s">
        <v>209</v>
      </c>
      <c r="B36" s="1" t="s">
        <v>32</v>
      </c>
      <c r="C36" s="2">
        <v>1147</v>
      </c>
      <c r="D36" s="2">
        <v>572</v>
      </c>
      <c r="E36" s="33">
        <v>0.49869224062772449</v>
      </c>
      <c r="F36" s="2">
        <v>157</v>
      </c>
      <c r="G36" s="2">
        <v>104</v>
      </c>
      <c r="H36" s="35">
        <v>0.66242038216560506</v>
      </c>
      <c r="I36" s="2">
        <v>1821</v>
      </c>
      <c r="J36" s="2">
        <v>803</v>
      </c>
      <c r="K36" s="44">
        <v>0.44096650192202086</v>
      </c>
      <c r="L36" s="2">
        <v>3125</v>
      </c>
      <c r="M36" s="2">
        <v>1479</v>
      </c>
      <c r="N36" s="32">
        <v>0.47327999999999998</v>
      </c>
      <c r="P36" s="1" t="s">
        <v>32</v>
      </c>
      <c r="Q36" s="2">
        <v>1479</v>
      </c>
      <c r="R36" s="2">
        <v>728</v>
      </c>
      <c r="S36" s="2">
        <v>2207</v>
      </c>
    </row>
    <row r="37" spans="1:19" x14ac:dyDescent="0.25">
      <c r="A37" s="1" t="s">
        <v>212</v>
      </c>
      <c r="B37" s="1" t="s">
        <v>10</v>
      </c>
      <c r="C37" s="2">
        <v>13200</v>
      </c>
      <c r="D37" s="2">
        <v>2619</v>
      </c>
      <c r="E37" s="33">
        <v>0.1984090909090909</v>
      </c>
      <c r="F37" s="2">
        <v>1803</v>
      </c>
      <c r="G37" s="2">
        <v>684</v>
      </c>
      <c r="H37" s="35">
        <v>0.37936772046589018</v>
      </c>
      <c r="I37" s="2">
        <v>36797</v>
      </c>
      <c r="J37" s="2">
        <v>11615</v>
      </c>
      <c r="K37" s="44">
        <v>0.31565073239666275</v>
      </c>
      <c r="L37" s="2">
        <v>51800</v>
      </c>
      <c r="M37" s="2">
        <v>14918</v>
      </c>
      <c r="N37" s="32">
        <v>0.287992277992278</v>
      </c>
      <c r="P37" s="1" t="s">
        <v>10</v>
      </c>
      <c r="Q37" s="2">
        <v>14918</v>
      </c>
      <c r="R37" s="2">
        <v>6104</v>
      </c>
      <c r="S37" s="2">
        <v>21022</v>
      </c>
    </row>
    <row r="38" spans="1:19" x14ac:dyDescent="0.25">
      <c r="A38" s="1" t="s">
        <v>209</v>
      </c>
      <c r="B38" s="1" t="s">
        <v>22</v>
      </c>
      <c r="C38" s="2">
        <v>26891</v>
      </c>
      <c r="D38" s="2">
        <v>4633</v>
      </c>
      <c r="E38" s="33">
        <v>0.17228812613885686</v>
      </c>
      <c r="F38" s="2">
        <v>3572</v>
      </c>
      <c r="G38" s="2">
        <v>1233</v>
      </c>
      <c r="H38" s="35">
        <v>0.34518477043673013</v>
      </c>
      <c r="I38" s="2">
        <v>60470</v>
      </c>
      <c r="J38" s="2">
        <v>15199</v>
      </c>
      <c r="K38" s="44">
        <v>0.25134777575657352</v>
      </c>
      <c r="L38" s="2">
        <v>90933</v>
      </c>
      <c r="M38" s="2">
        <v>21065</v>
      </c>
      <c r="N38" s="32">
        <v>0.23165407497828072</v>
      </c>
      <c r="P38" s="1" t="s">
        <v>22</v>
      </c>
      <c r="Q38" s="2">
        <v>21065</v>
      </c>
      <c r="R38" s="2">
        <v>6631</v>
      </c>
      <c r="S38" s="2">
        <v>27696</v>
      </c>
    </row>
    <row r="39" spans="1:19" x14ac:dyDescent="0.25">
      <c r="A39" s="1" t="s">
        <v>212</v>
      </c>
      <c r="B39" s="1" t="s">
        <v>43</v>
      </c>
      <c r="C39" s="2">
        <v>2489</v>
      </c>
      <c r="D39" s="2">
        <v>790</v>
      </c>
      <c r="E39" s="33">
        <v>0.31739654479710727</v>
      </c>
      <c r="F39" s="2">
        <v>315</v>
      </c>
      <c r="G39" s="2">
        <v>139</v>
      </c>
      <c r="H39" s="35">
        <v>0.44126984126984126</v>
      </c>
      <c r="I39" s="2">
        <v>7979</v>
      </c>
      <c r="J39" s="2">
        <v>2612</v>
      </c>
      <c r="K39" s="44">
        <v>0.32735931821030206</v>
      </c>
      <c r="L39" s="2">
        <v>10783</v>
      </c>
      <c r="M39" s="2">
        <v>3541</v>
      </c>
      <c r="N39" s="32">
        <v>0.32838727626819997</v>
      </c>
      <c r="P39" s="1" t="s">
        <v>43</v>
      </c>
      <c r="Q39" s="2">
        <v>3541</v>
      </c>
      <c r="R39" s="2">
        <v>893</v>
      </c>
      <c r="S39" s="2">
        <v>4434</v>
      </c>
    </row>
    <row r="40" spans="1:19" x14ac:dyDescent="0.25">
      <c r="A40" s="1" t="s">
        <v>211</v>
      </c>
      <c r="B40" s="1" t="s">
        <v>27</v>
      </c>
      <c r="C40" s="2">
        <v>8505</v>
      </c>
      <c r="D40" s="2">
        <v>1658</v>
      </c>
      <c r="E40" s="33">
        <v>0.19494415049970606</v>
      </c>
      <c r="F40" s="2">
        <v>1127</v>
      </c>
      <c r="G40" s="2">
        <v>399</v>
      </c>
      <c r="H40" s="35">
        <v>0.35403726708074534</v>
      </c>
      <c r="I40" s="2">
        <v>24033</v>
      </c>
      <c r="J40" s="2">
        <v>6587</v>
      </c>
      <c r="K40" s="44">
        <v>0.27408147131028171</v>
      </c>
      <c r="L40" s="2">
        <v>33665</v>
      </c>
      <c r="M40" s="2">
        <v>8644</v>
      </c>
      <c r="N40" s="32">
        <v>0.25676518639536611</v>
      </c>
      <c r="P40" s="1" t="s">
        <v>27</v>
      </c>
      <c r="Q40" s="2">
        <v>8644</v>
      </c>
      <c r="R40" s="2">
        <v>5910</v>
      </c>
      <c r="S40" s="2">
        <v>14554</v>
      </c>
    </row>
    <row r="41" spans="1:19" x14ac:dyDescent="0.25">
      <c r="A41" s="1" t="s">
        <v>210</v>
      </c>
      <c r="B41" s="1" t="s">
        <v>46</v>
      </c>
      <c r="C41" s="2">
        <v>2118</v>
      </c>
      <c r="D41" s="2">
        <v>1115</v>
      </c>
      <c r="E41" s="33">
        <v>0.52644003777148252</v>
      </c>
      <c r="F41" s="2">
        <v>268</v>
      </c>
      <c r="G41" s="2">
        <v>228</v>
      </c>
      <c r="H41" s="35">
        <v>0.85074626865671643</v>
      </c>
      <c r="I41" s="2">
        <v>5008</v>
      </c>
      <c r="J41" s="2">
        <v>1820</v>
      </c>
      <c r="K41" s="44">
        <v>0.36341853035143767</v>
      </c>
      <c r="L41" s="2">
        <v>7394</v>
      </c>
      <c r="M41" s="2">
        <v>3163</v>
      </c>
      <c r="N41" s="32">
        <v>0.42777928049770086</v>
      </c>
      <c r="P41" s="1" t="s">
        <v>46</v>
      </c>
      <c r="Q41" s="2">
        <v>3163</v>
      </c>
      <c r="R41" s="2">
        <v>1585</v>
      </c>
      <c r="S41" s="2">
        <v>4748</v>
      </c>
    </row>
    <row r="42" spans="1:19" x14ac:dyDescent="0.25">
      <c r="A42" s="1" t="s">
        <v>209</v>
      </c>
      <c r="B42" s="1" t="s">
        <v>34</v>
      </c>
      <c r="C42" s="2">
        <v>884</v>
      </c>
      <c r="D42" s="2">
        <v>335</v>
      </c>
      <c r="E42" s="33">
        <v>0.37895927601809953</v>
      </c>
      <c r="F42" s="2">
        <v>131</v>
      </c>
      <c r="G42" s="2">
        <v>62</v>
      </c>
      <c r="H42" s="35">
        <v>0.47328244274809161</v>
      </c>
      <c r="I42" s="2">
        <v>2304</v>
      </c>
      <c r="J42" s="2">
        <v>1007</v>
      </c>
      <c r="K42" s="44">
        <v>0.43706597222222221</v>
      </c>
      <c r="L42" s="2">
        <v>3319</v>
      </c>
      <c r="M42" s="2">
        <v>1404</v>
      </c>
      <c r="N42" s="32">
        <v>0.42301898162097018</v>
      </c>
      <c r="P42" s="1" t="s">
        <v>34</v>
      </c>
      <c r="Q42" s="2">
        <v>1404</v>
      </c>
      <c r="R42" s="2">
        <v>335</v>
      </c>
      <c r="S42" s="2">
        <v>1739</v>
      </c>
    </row>
    <row r="43" spans="1:19" x14ac:dyDescent="0.25">
      <c r="A43" s="1" t="s">
        <v>212</v>
      </c>
      <c r="B43" s="1" t="s">
        <v>69</v>
      </c>
      <c r="C43" s="2">
        <v>380</v>
      </c>
      <c r="D43" s="2">
        <v>152</v>
      </c>
      <c r="E43" s="33">
        <v>0.4</v>
      </c>
      <c r="F43" s="2">
        <v>44</v>
      </c>
      <c r="G43" s="2">
        <v>20</v>
      </c>
      <c r="H43" s="35">
        <v>0.45454545454545453</v>
      </c>
      <c r="I43" s="2">
        <v>949</v>
      </c>
      <c r="J43" s="2">
        <v>360</v>
      </c>
      <c r="K43" s="44">
        <v>0.3793466807165437</v>
      </c>
      <c r="L43" s="2">
        <v>1373</v>
      </c>
      <c r="M43" s="2">
        <v>532</v>
      </c>
      <c r="N43" s="32">
        <v>0.38747268754552078</v>
      </c>
      <c r="P43" s="1" t="s">
        <v>69</v>
      </c>
      <c r="Q43" s="2">
        <v>532</v>
      </c>
      <c r="R43" s="2">
        <v>273</v>
      </c>
      <c r="S43" s="2">
        <v>805</v>
      </c>
    </row>
    <row r="44" spans="1:19" x14ac:dyDescent="0.25">
      <c r="A44" s="1" t="s">
        <v>209</v>
      </c>
      <c r="B44" s="1" t="s">
        <v>23</v>
      </c>
      <c r="C44" s="2">
        <v>2398</v>
      </c>
      <c r="D44" s="2">
        <v>871</v>
      </c>
      <c r="E44" s="33">
        <v>0.36321934945788159</v>
      </c>
      <c r="F44" s="2">
        <v>321</v>
      </c>
      <c r="G44" s="2">
        <v>185</v>
      </c>
      <c r="H44" s="35">
        <v>0.57632398753894076</v>
      </c>
      <c r="I44" s="2">
        <v>7257</v>
      </c>
      <c r="J44" s="2">
        <v>2929</v>
      </c>
      <c r="K44" s="44">
        <v>0.40361030728951358</v>
      </c>
      <c r="L44" s="2">
        <v>9976</v>
      </c>
      <c r="M44" s="2">
        <v>3985</v>
      </c>
      <c r="N44" s="32">
        <v>0.3994587008821171</v>
      </c>
      <c r="P44" s="1" t="s">
        <v>23</v>
      </c>
      <c r="Q44" s="2">
        <v>3985</v>
      </c>
      <c r="R44" s="2">
        <v>1185</v>
      </c>
      <c r="S44" s="2">
        <v>5170</v>
      </c>
    </row>
    <row r="45" spans="1:19" x14ac:dyDescent="0.25">
      <c r="A45" s="1" t="s">
        <v>212</v>
      </c>
      <c r="B45" s="1" t="s">
        <v>41</v>
      </c>
      <c r="C45" s="2">
        <v>469</v>
      </c>
      <c r="D45" s="2">
        <v>143</v>
      </c>
      <c r="E45" s="33">
        <v>0.30490405117270791</v>
      </c>
      <c r="F45" s="2">
        <v>71</v>
      </c>
      <c r="G45" s="2">
        <v>29</v>
      </c>
      <c r="H45" s="35">
        <v>0.40845070422535212</v>
      </c>
      <c r="I45" s="2">
        <v>1254</v>
      </c>
      <c r="J45" s="2">
        <v>477</v>
      </c>
      <c r="K45" s="44">
        <v>0.38038277511961721</v>
      </c>
      <c r="L45" s="2">
        <v>1794</v>
      </c>
      <c r="M45" s="2">
        <v>649</v>
      </c>
      <c r="N45" s="32">
        <v>0.3617614269788183</v>
      </c>
      <c r="P45" s="1" t="s">
        <v>41</v>
      </c>
      <c r="Q45" s="2">
        <v>649</v>
      </c>
      <c r="R45" s="2">
        <v>238</v>
      </c>
      <c r="S45" s="2">
        <v>887</v>
      </c>
    </row>
    <row r="46" spans="1:19" x14ac:dyDescent="0.25">
      <c r="A46" s="1" t="s">
        <v>210</v>
      </c>
      <c r="B46" s="1" t="s">
        <v>79</v>
      </c>
      <c r="C46" s="2">
        <v>1509</v>
      </c>
      <c r="D46" s="2">
        <v>260</v>
      </c>
      <c r="E46" s="33">
        <v>0.17229953611663354</v>
      </c>
      <c r="F46" s="2">
        <v>197</v>
      </c>
      <c r="G46" s="2">
        <v>85</v>
      </c>
      <c r="H46" s="35">
        <v>0.43147208121827413</v>
      </c>
      <c r="I46" s="2">
        <v>4618</v>
      </c>
      <c r="J46" s="2">
        <v>953</v>
      </c>
      <c r="K46" s="44">
        <v>0.20636639237765267</v>
      </c>
      <c r="L46" s="2">
        <v>6324</v>
      </c>
      <c r="M46" s="2">
        <v>1298</v>
      </c>
      <c r="N46" s="32">
        <v>0.20524984187223277</v>
      </c>
      <c r="P46" s="1" t="s">
        <v>79</v>
      </c>
      <c r="Q46" s="2">
        <v>1298</v>
      </c>
      <c r="R46" s="2">
        <v>343</v>
      </c>
      <c r="S46" s="2">
        <v>1641</v>
      </c>
    </row>
    <row r="47" spans="1:19" x14ac:dyDescent="0.25">
      <c r="A47" s="1" t="s">
        <v>209</v>
      </c>
      <c r="B47" s="1" t="s">
        <v>47</v>
      </c>
      <c r="C47" s="2">
        <v>1250</v>
      </c>
      <c r="D47" s="2">
        <v>479</v>
      </c>
      <c r="E47" s="33">
        <v>0.38319999999999999</v>
      </c>
      <c r="F47" s="2">
        <v>168</v>
      </c>
      <c r="G47" s="2">
        <v>82</v>
      </c>
      <c r="H47" s="35">
        <v>0.48809523809523808</v>
      </c>
      <c r="I47" s="2">
        <v>3775</v>
      </c>
      <c r="J47" s="2">
        <v>1604</v>
      </c>
      <c r="K47" s="44">
        <v>0.42490066225165563</v>
      </c>
      <c r="L47" s="2">
        <v>5193</v>
      </c>
      <c r="M47" s="2">
        <v>2165</v>
      </c>
      <c r="N47" s="32">
        <v>0.41690737531292121</v>
      </c>
      <c r="P47" s="1" t="s">
        <v>47</v>
      </c>
      <c r="Q47" s="2">
        <v>2165</v>
      </c>
      <c r="R47" s="2">
        <v>474</v>
      </c>
      <c r="S47" s="2">
        <v>2639</v>
      </c>
    </row>
    <row r="48" spans="1:19" x14ac:dyDescent="0.25">
      <c r="A48" s="1" t="s">
        <v>211</v>
      </c>
      <c r="B48" s="1" t="s">
        <v>76</v>
      </c>
      <c r="C48" s="2">
        <v>761</v>
      </c>
      <c r="D48" s="2">
        <v>289</v>
      </c>
      <c r="E48" s="33">
        <v>0.37976346911957948</v>
      </c>
      <c r="F48" s="2">
        <v>88</v>
      </c>
      <c r="G48" s="2">
        <v>72</v>
      </c>
      <c r="H48" s="35">
        <v>0.81818181818181823</v>
      </c>
      <c r="I48" s="2">
        <v>2173</v>
      </c>
      <c r="J48" s="2">
        <v>809</v>
      </c>
      <c r="K48" s="44">
        <v>0.37229636447307868</v>
      </c>
      <c r="L48" s="2">
        <v>3022</v>
      </c>
      <c r="M48" s="2">
        <v>1170</v>
      </c>
      <c r="N48" s="32">
        <v>0.3871608206485771</v>
      </c>
      <c r="P48" s="1" t="s">
        <v>76</v>
      </c>
      <c r="Q48" s="2">
        <v>1170</v>
      </c>
      <c r="R48" s="2">
        <v>391</v>
      </c>
      <c r="S48" s="2">
        <v>1561</v>
      </c>
    </row>
    <row r="49" spans="1:19" x14ac:dyDescent="0.25">
      <c r="A49" s="1" t="s">
        <v>212</v>
      </c>
      <c r="B49" s="1" t="s">
        <v>74</v>
      </c>
      <c r="C49" s="2">
        <v>2307</v>
      </c>
      <c r="D49" s="2">
        <v>624</v>
      </c>
      <c r="E49" s="33">
        <v>0.270481144343303</v>
      </c>
      <c r="F49" s="2">
        <v>300</v>
      </c>
      <c r="G49" s="2">
        <v>118</v>
      </c>
      <c r="H49" s="35">
        <v>0.39333333333333331</v>
      </c>
      <c r="I49" s="2">
        <v>6011</v>
      </c>
      <c r="J49" s="2">
        <v>1901</v>
      </c>
      <c r="K49" s="44">
        <v>0.31625353518549326</v>
      </c>
      <c r="L49" s="2">
        <v>8618</v>
      </c>
      <c r="M49" s="2">
        <v>2643</v>
      </c>
      <c r="N49" s="32">
        <v>0.30668368530981666</v>
      </c>
      <c r="P49" s="1" t="s">
        <v>74</v>
      </c>
      <c r="Q49" s="2">
        <v>2643</v>
      </c>
      <c r="R49" s="2">
        <v>833</v>
      </c>
      <c r="S49" s="2">
        <v>3476</v>
      </c>
    </row>
    <row r="50" spans="1:19" x14ac:dyDescent="0.25">
      <c r="A50" s="1" t="s">
        <v>209</v>
      </c>
      <c r="B50" s="1" t="s">
        <v>14</v>
      </c>
      <c r="C50" s="2">
        <v>9205</v>
      </c>
      <c r="D50" s="2">
        <v>1608</v>
      </c>
      <c r="E50" s="33">
        <v>0.17468766974470396</v>
      </c>
      <c r="F50" s="2">
        <v>1283</v>
      </c>
      <c r="G50" s="2">
        <v>433</v>
      </c>
      <c r="H50" s="35">
        <v>0.33749025720966486</v>
      </c>
      <c r="I50" s="2">
        <v>24856</v>
      </c>
      <c r="J50" s="2">
        <v>6509</v>
      </c>
      <c r="K50" s="44">
        <v>0.26186836176375927</v>
      </c>
      <c r="L50" s="2">
        <v>35344</v>
      </c>
      <c r="M50" s="2">
        <v>8550</v>
      </c>
      <c r="N50" s="32">
        <v>0.24190810321412404</v>
      </c>
      <c r="P50" s="1" t="s">
        <v>14</v>
      </c>
      <c r="Q50" s="2">
        <v>8550</v>
      </c>
      <c r="R50" s="2">
        <v>1976</v>
      </c>
      <c r="S50" s="2">
        <v>10526</v>
      </c>
    </row>
    <row r="51" spans="1:19" x14ac:dyDescent="0.25">
      <c r="A51" s="1" t="s">
        <v>209</v>
      </c>
      <c r="B51" s="1" t="s">
        <v>33</v>
      </c>
      <c r="C51" s="2">
        <v>2130</v>
      </c>
      <c r="D51" s="2">
        <v>864</v>
      </c>
      <c r="E51" s="33">
        <v>0.40563380281690142</v>
      </c>
      <c r="F51" s="2">
        <v>285</v>
      </c>
      <c r="G51" s="2">
        <v>188</v>
      </c>
      <c r="H51" s="35">
        <v>0.6596491228070176</v>
      </c>
      <c r="I51" s="2">
        <v>4228</v>
      </c>
      <c r="J51" s="2">
        <v>1362</v>
      </c>
      <c r="K51" s="44">
        <v>0.32213812677388837</v>
      </c>
      <c r="L51" s="2">
        <v>6643</v>
      </c>
      <c r="M51" s="2">
        <v>2414</v>
      </c>
      <c r="N51" s="32">
        <v>0.36339003462291136</v>
      </c>
      <c r="P51" s="1" t="s">
        <v>33</v>
      </c>
      <c r="Q51" s="2">
        <v>2414</v>
      </c>
      <c r="R51" s="2">
        <v>636</v>
      </c>
      <c r="S51" s="2">
        <v>3050</v>
      </c>
    </row>
    <row r="52" spans="1:19" x14ac:dyDescent="0.25">
      <c r="A52" s="1" t="s">
        <v>209</v>
      </c>
      <c r="B52" s="1" t="s">
        <v>5</v>
      </c>
      <c r="C52" s="2">
        <v>860</v>
      </c>
      <c r="D52" s="2">
        <v>281</v>
      </c>
      <c r="E52" s="33">
        <v>0.32674418604651162</v>
      </c>
      <c r="F52" s="2">
        <v>118</v>
      </c>
      <c r="G52" s="2">
        <v>41</v>
      </c>
      <c r="H52" s="35">
        <v>0.34745762711864409</v>
      </c>
      <c r="I52" s="2">
        <v>2327</v>
      </c>
      <c r="J52" s="2">
        <v>975</v>
      </c>
      <c r="K52" s="44">
        <v>0.41899441340782123</v>
      </c>
      <c r="L52" s="2">
        <v>3305</v>
      </c>
      <c r="M52" s="2">
        <v>1297</v>
      </c>
      <c r="N52" s="32">
        <v>0.3924357034795764</v>
      </c>
      <c r="P52" s="1" t="s">
        <v>5</v>
      </c>
      <c r="Q52" s="2">
        <v>1297</v>
      </c>
      <c r="R52" s="2">
        <v>582</v>
      </c>
      <c r="S52" s="2">
        <v>1879</v>
      </c>
    </row>
    <row r="53" spans="1:19" x14ac:dyDescent="0.25">
      <c r="A53" s="1" t="s">
        <v>212</v>
      </c>
      <c r="B53" s="1" t="s">
        <v>66</v>
      </c>
      <c r="C53" s="2">
        <v>833</v>
      </c>
      <c r="D53" s="2">
        <v>297</v>
      </c>
      <c r="E53" s="33">
        <v>0.35654261704681872</v>
      </c>
      <c r="F53" s="2">
        <v>112</v>
      </c>
      <c r="G53" s="2">
        <v>51</v>
      </c>
      <c r="H53" s="35">
        <v>0.45535714285714285</v>
      </c>
      <c r="I53" s="2">
        <v>1535</v>
      </c>
      <c r="J53" s="2">
        <v>448</v>
      </c>
      <c r="K53" s="44">
        <v>0.29185667752442995</v>
      </c>
      <c r="L53" s="2">
        <v>2480</v>
      </c>
      <c r="M53" s="2">
        <v>796</v>
      </c>
      <c r="N53" s="32">
        <v>0.32096774193548389</v>
      </c>
      <c r="P53" s="1" t="s">
        <v>66</v>
      </c>
      <c r="Q53" s="2">
        <v>796</v>
      </c>
      <c r="R53" s="2">
        <v>227</v>
      </c>
      <c r="S53" s="2">
        <v>1023</v>
      </c>
    </row>
    <row r="54" spans="1:19" x14ac:dyDescent="0.25">
      <c r="A54" s="1" t="s">
        <v>212</v>
      </c>
      <c r="B54" s="1" t="s">
        <v>37</v>
      </c>
      <c r="C54" s="2">
        <v>713</v>
      </c>
      <c r="D54" s="2">
        <v>249</v>
      </c>
      <c r="E54" s="33">
        <v>0.34922861150070128</v>
      </c>
      <c r="F54" s="2">
        <v>91</v>
      </c>
      <c r="G54" s="2">
        <v>55</v>
      </c>
      <c r="H54" s="35">
        <v>0.60439560439560436</v>
      </c>
      <c r="I54" s="2">
        <v>2817</v>
      </c>
      <c r="J54" s="2">
        <v>1228</v>
      </c>
      <c r="K54" s="44">
        <v>0.43592474263400782</v>
      </c>
      <c r="L54" s="2">
        <v>3621</v>
      </c>
      <c r="M54" s="2">
        <v>1532</v>
      </c>
      <c r="N54" s="32">
        <v>0.42308754487710576</v>
      </c>
      <c r="P54" s="1" t="s">
        <v>37</v>
      </c>
      <c r="Q54" s="2">
        <v>1532</v>
      </c>
      <c r="R54" s="2">
        <v>581</v>
      </c>
      <c r="S54" s="2">
        <v>2113</v>
      </c>
    </row>
    <row r="55" spans="1:19" x14ac:dyDescent="0.25">
      <c r="A55" s="1" t="s">
        <v>212</v>
      </c>
      <c r="B55" s="1" t="s">
        <v>62</v>
      </c>
      <c r="C55" s="2">
        <v>1133</v>
      </c>
      <c r="D55" s="2">
        <v>477</v>
      </c>
      <c r="E55" s="33">
        <v>0.42100617828773168</v>
      </c>
      <c r="F55" s="2">
        <v>136</v>
      </c>
      <c r="G55" s="2">
        <v>78</v>
      </c>
      <c r="H55" s="35">
        <v>0.57352941176470584</v>
      </c>
      <c r="I55" s="2">
        <v>2197</v>
      </c>
      <c r="J55" s="2">
        <v>727</v>
      </c>
      <c r="K55" s="44">
        <v>0.3309057806099226</v>
      </c>
      <c r="L55" s="2">
        <v>3466</v>
      </c>
      <c r="M55" s="2">
        <v>1282</v>
      </c>
      <c r="N55" s="32">
        <v>0.36987882285054818</v>
      </c>
      <c r="P55" s="1" t="s">
        <v>62</v>
      </c>
      <c r="Q55" s="2">
        <v>1282</v>
      </c>
      <c r="R55" s="2">
        <v>617</v>
      </c>
      <c r="S55" s="2">
        <v>1899</v>
      </c>
    </row>
    <row r="56" spans="1:19" x14ac:dyDescent="0.25">
      <c r="A56" s="1" t="s">
        <v>209</v>
      </c>
      <c r="B56" s="1" t="s">
        <v>17</v>
      </c>
      <c r="C56" s="2">
        <v>787</v>
      </c>
      <c r="D56" s="2">
        <v>403</v>
      </c>
      <c r="E56" s="33">
        <v>0.51207115628970779</v>
      </c>
      <c r="F56" s="2">
        <v>101</v>
      </c>
      <c r="G56" s="2">
        <v>50</v>
      </c>
      <c r="H56" s="35">
        <v>0.49504950495049505</v>
      </c>
      <c r="I56" s="2">
        <v>3431</v>
      </c>
      <c r="J56" s="2">
        <v>1621</v>
      </c>
      <c r="K56" s="44">
        <v>0.4724570096181871</v>
      </c>
      <c r="L56" s="2">
        <v>4319</v>
      </c>
      <c r="M56" s="2">
        <v>2074</v>
      </c>
      <c r="N56" s="32">
        <v>0.48020375086825656</v>
      </c>
      <c r="P56" s="1" t="s">
        <v>17</v>
      </c>
      <c r="Q56" s="2">
        <v>2074</v>
      </c>
      <c r="R56" s="2">
        <v>503</v>
      </c>
      <c r="S56" s="2">
        <v>2577</v>
      </c>
    </row>
    <row r="57" spans="1:19" x14ac:dyDescent="0.25">
      <c r="A57" s="1" t="s">
        <v>212</v>
      </c>
      <c r="B57" s="1" t="s">
        <v>58</v>
      </c>
      <c r="C57" s="2">
        <v>3148</v>
      </c>
      <c r="D57" s="2">
        <v>808</v>
      </c>
      <c r="E57" s="33">
        <v>0.25667090216010163</v>
      </c>
      <c r="F57" s="2">
        <v>383</v>
      </c>
      <c r="G57" s="2">
        <v>162</v>
      </c>
      <c r="H57" s="35">
        <v>0.42297650130548303</v>
      </c>
      <c r="I57" s="2">
        <v>7501</v>
      </c>
      <c r="J57" s="2">
        <v>2103</v>
      </c>
      <c r="K57" s="44">
        <v>0.28036261831755765</v>
      </c>
      <c r="L57" s="2">
        <v>11032</v>
      </c>
      <c r="M57" s="2">
        <v>3073</v>
      </c>
      <c r="N57" s="32">
        <v>0.27855329949238578</v>
      </c>
      <c r="P57" s="1" t="s">
        <v>58</v>
      </c>
      <c r="Q57" s="2">
        <v>3073</v>
      </c>
      <c r="R57" s="2">
        <v>1289</v>
      </c>
      <c r="S57" s="2">
        <v>4362</v>
      </c>
    </row>
    <row r="58" spans="1:19" x14ac:dyDescent="0.25">
      <c r="A58" s="1" t="s">
        <v>209</v>
      </c>
      <c r="B58" s="1" t="s">
        <v>77</v>
      </c>
      <c r="C58" s="2">
        <v>681</v>
      </c>
      <c r="D58" s="2">
        <v>264</v>
      </c>
      <c r="E58" s="33">
        <v>0.38766519823788548</v>
      </c>
      <c r="F58" s="2">
        <v>102</v>
      </c>
      <c r="G58" s="2">
        <v>42</v>
      </c>
      <c r="H58" s="35">
        <v>0.41176470588235292</v>
      </c>
      <c r="I58" s="2">
        <v>2573</v>
      </c>
      <c r="J58" s="2">
        <v>796</v>
      </c>
      <c r="K58" s="44">
        <v>0.30936649825106877</v>
      </c>
      <c r="L58" s="2">
        <v>3356</v>
      </c>
      <c r="M58" s="2">
        <v>1102</v>
      </c>
      <c r="N58" s="32">
        <v>0.32836710369487487</v>
      </c>
      <c r="P58" s="1" t="s">
        <v>77</v>
      </c>
      <c r="Q58" s="2">
        <v>1102</v>
      </c>
      <c r="R58" s="2">
        <v>297</v>
      </c>
      <c r="S58" s="2">
        <v>1399</v>
      </c>
    </row>
    <row r="59" spans="1:19" x14ac:dyDescent="0.25">
      <c r="A59" s="1" t="s">
        <v>212</v>
      </c>
      <c r="B59" s="1" t="s">
        <v>35</v>
      </c>
      <c r="C59" s="2">
        <v>2401</v>
      </c>
      <c r="D59" s="2">
        <v>733</v>
      </c>
      <c r="E59" s="33">
        <v>0.30528946272386503</v>
      </c>
      <c r="F59" s="2">
        <v>321</v>
      </c>
      <c r="G59" s="2">
        <v>139</v>
      </c>
      <c r="H59" s="35">
        <v>0.43302180685358255</v>
      </c>
      <c r="I59" s="2">
        <v>4903</v>
      </c>
      <c r="J59" s="2">
        <v>1328</v>
      </c>
      <c r="K59" s="44">
        <v>0.27085457882928821</v>
      </c>
      <c r="L59" s="2">
        <v>7625</v>
      </c>
      <c r="M59" s="2">
        <v>2200</v>
      </c>
      <c r="N59" s="32">
        <v>0.28852459016393445</v>
      </c>
      <c r="P59" s="1" t="s">
        <v>35</v>
      </c>
      <c r="Q59" s="2">
        <v>2200</v>
      </c>
      <c r="R59" s="2">
        <v>884</v>
      </c>
      <c r="S59" s="2">
        <v>3084</v>
      </c>
    </row>
    <row r="60" spans="1:19" x14ac:dyDescent="0.25">
      <c r="A60" s="1" t="s">
        <v>210</v>
      </c>
      <c r="B60" s="1" t="s">
        <v>54</v>
      </c>
      <c r="C60" s="2">
        <v>2641</v>
      </c>
      <c r="D60" s="2">
        <v>888</v>
      </c>
      <c r="E60" s="33">
        <v>0.33623627413858387</v>
      </c>
      <c r="F60" s="2">
        <v>347</v>
      </c>
      <c r="G60" s="2">
        <v>161</v>
      </c>
      <c r="H60" s="35">
        <v>0.46397694524495675</v>
      </c>
      <c r="I60" s="2">
        <v>4230</v>
      </c>
      <c r="J60" s="2">
        <v>1591</v>
      </c>
      <c r="K60" s="44">
        <v>0.37612293144208037</v>
      </c>
      <c r="L60" s="2">
        <v>7218</v>
      </c>
      <c r="M60" s="2">
        <v>2640</v>
      </c>
      <c r="N60" s="32">
        <v>0.36575228595178721</v>
      </c>
      <c r="P60" s="1" t="s">
        <v>54</v>
      </c>
      <c r="Q60" s="2">
        <v>2640</v>
      </c>
      <c r="R60" s="2">
        <v>1075</v>
      </c>
      <c r="S60" s="2">
        <v>3715</v>
      </c>
    </row>
    <row r="61" spans="1:19" x14ac:dyDescent="0.25">
      <c r="A61" s="1" t="s">
        <v>212</v>
      </c>
      <c r="B61" s="1" t="s">
        <v>11</v>
      </c>
      <c r="C61" s="2">
        <v>814</v>
      </c>
      <c r="D61" s="2">
        <v>237</v>
      </c>
      <c r="E61" s="33">
        <v>0.29115479115479115</v>
      </c>
      <c r="F61" s="2">
        <v>102</v>
      </c>
      <c r="G61" s="2">
        <v>39</v>
      </c>
      <c r="H61" s="35">
        <v>0.38235294117647056</v>
      </c>
      <c r="I61" s="2">
        <v>2552</v>
      </c>
      <c r="J61" s="2">
        <v>961</v>
      </c>
      <c r="K61" s="44">
        <v>0.37656739811912227</v>
      </c>
      <c r="L61" s="2">
        <v>3468</v>
      </c>
      <c r="M61" s="2">
        <v>1237</v>
      </c>
      <c r="N61" s="32">
        <v>0.35668973471741638</v>
      </c>
      <c r="P61" s="1" t="s">
        <v>11</v>
      </c>
      <c r="Q61" s="2">
        <v>1237</v>
      </c>
      <c r="R61" s="2">
        <v>523</v>
      </c>
      <c r="S61" s="2">
        <v>1760</v>
      </c>
    </row>
    <row r="62" spans="1:19" x14ac:dyDescent="0.25">
      <c r="A62" s="1" t="s">
        <v>209</v>
      </c>
      <c r="B62" s="1" t="s">
        <v>20</v>
      </c>
      <c r="C62" s="2">
        <v>851</v>
      </c>
      <c r="D62" s="2">
        <v>314</v>
      </c>
      <c r="E62" s="33">
        <v>0.36897767332549941</v>
      </c>
      <c r="F62" s="2">
        <v>119</v>
      </c>
      <c r="G62" s="2">
        <v>51</v>
      </c>
      <c r="H62" s="35">
        <v>0.42857142857142855</v>
      </c>
      <c r="I62" s="2">
        <v>3246</v>
      </c>
      <c r="J62" s="2">
        <v>1538</v>
      </c>
      <c r="K62" s="44">
        <v>0.47381392483056067</v>
      </c>
      <c r="L62" s="2">
        <v>4216</v>
      </c>
      <c r="M62" s="2">
        <v>1903</v>
      </c>
      <c r="N62" s="32">
        <v>0.45137571157495254</v>
      </c>
      <c r="P62" s="1" t="s">
        <v>20</v>
      </c>
      <c r="Q62" s="2">
        <v>1903</v>
      </c>
      <c r="R62" s="2">
        <v>483</v>
      </c>
      <c r="S62" s="2">
        <v>2386</v>
      </c>
    </row>
    <row r="63" spans="1:19" x14ac:dyDescent="0.25">
      <c r="A63" s="1" t="s">
        <v>209</v>
      </c>
      <c r="B63" s="1" t="s">
        <v>80</v>
      </c>
      <c r="C63" s="2">
        <v>609</v>
      </c>
      <c r="D63" s="2">
        <v>294</v>
      </c>
      <c r="E63" s="33">
        <v>0.48275862068965519</v>
      </c>
      <c r="F63" s="2">
        <v>73</v>
      </c>
      <c r="G63" s="2">
        <v>41</v>
      </c>
      <c r="H63" s="35">
        <v>0.56164383561643838</v>
      </c>
      <c r="I63" s="2">
        <v>2705</v>
      </c>
      <c r="J63" s="2">
        <v>1154</v>
      </c>
      <c r="K63" s="44">
        <v>0.42661737523105359</v>
      </c>
      <c r="L63" s="2">
        <v>3387</v>
      </c>
      <c r="M63" s="2">
        <v>1489</v>
      </c>
      <c r="N63" s="32">
        <v>0.43962208444050782</v>
      </c>
      <c r="P63" s="1" t="s">
        <v>80</v>
      </c>
      <c r="Q63" s="2">
        <v>1489</v>
      </c>
      <c r="R63" s="2">
        <v>429</v>
      </c>
      <c r="S63" s="2">
        <v>1918</v>
      </c>
    </row>
    <row r="64" spans="1:19" x14ac:dyDescent="0.25">
      <c r="A64" s="1" t="s">
        <v>211</v>
      </c>
      <c r="B64" s="1" t="s">
        <v>4</v>
      </c>
      <c r="C64" s="2">
        <v>14484</v>
      </c>
      <c r="D64" s="2">
        <v>3108</v>
      </c>
      <c r="E64" s="33">
        <v>0.21458160729080364</v>
      </c>
      <c r="F64" s="2">
        <v>1971</v>
      </c>
      <c r="G64" s="2">
        <v>767</v>
      </c>
      <c r="H64" s="35">
        <v>0.38914256722475898</v>
      </c>
      <c r="I64" s="2">
        <v>24481</v>
      </c>
      <c r="J64" s="2">
        <v>8187</v>
      </c>
      <c r="K64" s="44">
        <v>0.3344226134553327</v>
      </c>
      <c r="L64" s="2">
        <v>40936</v>
      </c>
      <c r="M64" s="2">
        <v>12062</v>
      </c>
      <c r="N64" s="32">
        <v>0.29465507133085794</v>
      </c>
      <c r="P64" s="1" t="s">
        <v>4</v>
      </c>
      <c r="Q64" s="2">
        <v>12062</v>
      </c>
      <c r="R64" s="2">
        <v>5473</v>
      </c>
      <c r="S64" s="2">
        <v>17535</v>
      </c>
    </row>
    <row r="65" spans="1:19" x14ac:dyDescent="0.25">
      <c r="A65" s="1" t="s">
        <v>211</v>
      </c>
      <c r="B65" s="1" t="s">
        <v>83</v>
      </c>
      <c r="C65" s="2">
        <v>847</v>
      </c>
      <c r="D65" s="2">
        <v>446</v>
      </c>
      <c r="E65" s="33">
        <v>0.52656434474616298</v>
      </c>
      <c r="F65" s="2">
        <v>104</v>
      </c>
      <c r="G65" s="2">
        <v>94</v>
      </c>
      <c r="H65" s="35">
        <v>0.90384615384615385</v>
      </c>
      <c r="I65" s="2">
        <v>2758</v>
      </c>
      <c r="J65" s="2">
        <v>838</v>
      </c>
      <c r="K65" s="44">
        <v>0.30384336475707036</v>
      </c>
      <c r="L65" s="2">
        <v>3709</v>
      </c>
      <c r="M65" s="2">
        <v>1378</v>
      </c>
      <c r="N65" s="32">
        <v>0.37152871393906711</v>
      </c>
      <c r="P65" s="1" t="s">
        <v>83</v>
      </c>
      <c r="Q65" s="2">
        <v>1378</v>
      </c>
      <c r="R65" s="2">
        <v>364</v>
      </c>
      <c r="S65" s="2">
        <v>1742</v>
      </c>
    </row>
    <row r="66" spans="1:19" x14ac:dyDescent="0.25">
      <c r="A66" s="1" t="s">
        <v>212</v>
      </c>
      <c r="B66" s="1" t="s">
        <v>40</v>
      </c>
      <c r="C66" s="2">
        <v>3228</v>
      </c>
      <c r="D66" s="2">
        <v>736</v>
      </c>
      <c r="E66" s="33">
        <v>0.22800495662949194</v>
      </c>
      <c r="F66" s="2">
        <v>427</v>
      </c>
      <c r="G66" s="2">
        <v>169</v>
      </c>
      <c r="H66" s="35">
        <v>0.39578454332552693</v>
      </c>
      <c r="I66" s="2">
        <v>8601</v>
      </c>
      <c r="J66" s="2">
        <v>2430</v>
      </c>
      <c r="K66" s="44">
        <v>0.28252528775723751</v>
      </c>
      <c r="L66" s="2">
        <v>12256</v>
      </c>
      <c r="M66" s="2">
        <v>3335</v>
      </c>
      <c r="N66" s="32">
        <v>0.27211161879895562</v>
      </c>
      <c r="P66" s="1" t="s">
        <v>40</v>
      </c>
      <c r="Q66" s="2">
        <v>3335</v>
      </c>
      <c r="R66" s="2">
        <v>1155</v>
      </c>
      <c r="S66" s="2">
        <v>4490</v>
      </c>
    </row>
    <row r="67" spans="1:19" x14ac:dyDescent="0.25">
      <c r="A67" s="1" t="s">
        <v>209</v>
      </c>
      <c r="B67" s="1" t="s">
        <v>28</v>
      </c>
      <c r="C67" s="2">
        <v>1299</v>
      </c>
      <c r="D67" s="2">
        <v>379</v>
      </c>
      <c r="E67" s="33">
        <v>0.29176289453425713</v>
      </c>
      <c r="F67" s="2">
        <v>148</v>
      </c>
      <c r="G67" s="2">
        <v>93</v>
      </c>
      <c r="H67" s="35">
        <v>0.6283783783783784</v>
      </c>
      <c r="I67" s="2">
        <v>3141</v>
      </c>
      <c r="J67" s="2">
        <v>1487</v>
      </c>
      <c r="K67" s="44">
        <v>0.47341610951926139</v>
      </c>
      <c r="L67" s="2">
        <v>4588</v>
      </c>
      <c r="M67" s="2">
        <v>1959</v>
      </c>
      <c r="N67" s="32">
        <v>0.42698343504795117</v>
      </c>
      <c r="P67" s="1" t="s">
        <v>28</v>
      </c>
      <c r="Q67" s="2">
        <v>1959</v>
      </c>
      <c r="R67" s="2">
        <v>662</v>
      </c>
      <c r="S67" s="2">
        <v>2621</v>
      </c>
    </row>
    <row r="68" spans="1:19" x14ac:dyDescent="0.25">
      <c r="A68" s="1" t="s">
        <v>211</v>
      </c>
      <c r="B68" s="1" t="s">
        <v>75</v>
      </c>
      <c r="C68" s="2">
        <v>833</v>
      </c>
      <c r="D68" s="2">
        <v>316</v>
      </c>
      <c r="E68" s="33">
        <v>0.37935174069627853</v>
      </c>
      <c r="F68" s="2">
        <v>109</v>
      </c>
      <c r="G68" s="2">
        <v>64</v>
      </c>
      <c r="H68" s="35">
        <v>0.58715596330275233</v>
      </c>
      <c r="I68" s="2">
        <v>2716</v>
      </c>
      <c r="J68" s="2">
        <v>1208</v>
      </c>
      <c r="K68" s="44">
        <v>0.44477172312223856</v>
      </c>
      <c r="L68" s="2">
        <v>3658</v>
      </c>
      <c r="M68" s="2">
        <v>1588</v>
      </c>
      <c r="N68" s="32">
        <v>0.43411700382722801</v>
      </c>
      <c r="P68" s="1" t="s">
        <v>75</v>
      </c>
      <c r="Q68" s="2">
        <v>1588</v>
      </c>
      <c r="R68" s="2">
        <v>533</v>
      </c>
      <c r="S68" s="2">
        <v>2121</v>
      </c>
    </row>
    <row r="69" spans="1:19" x14ac:dyDescent="0.25">
      <c r="A69" s="1" t="s">
        <v>212</v>
      </c>
      <c r="B69" s="1" t="s">
        <v>56</v>
      </c>
      <c r="C69" s="2">
        <v>1506</v>
      </c>
      <c r="D69" s="2">
        <v>524</v>
      </c>
      <c r="E69" s="33">
        <v>0.34794156706507307</v>
      </c>
      <c r="F69" s="2">
        <v>197</v>
      </c>
      <c r="G69" s="2">
        <v>110</v>
      </c>
      <c r="H69" s="35">
        <v>0.55837563451776651</v>
      </c>
      <c r="I69" s="2">
        <v>5514</v>
      </c>
      <c r="J69" s="2">
        <v>1960</v>
      </c>
      <c r="K69" s="44">
        <v>0.35545883206383749</v>
      </c>
      <c r="L69" s="2">
        <v>7217</v>
      </c>
      <c r="M69" s="2">
        <v>2594</v>
      </c>
      <c r="N69" s="32">
        <v>0.3594291256754884</v>
      </c>
      <c r="P69" s="1" t="s">
        <v>56</v>
      </c>
      <c r="Q69" s="2">
        <v>2594</v>
      </c>
      <c r="R69" s="2">
        <v>926</v>
      </c>
      <c r="S69" s="2">
        <v>3520</v>
      </c>
    </row>
    <row r="70" spans="1:19" x14ac:dyDescent="0.25">
      <c r="A70" s="1" t="s">
        <v>210</v>
      </c>
      <c r="B70" s="1" t="s">
        <v>81</v>
      </c>
      <c r="C70" s="2">
        <v>1425</v>
      </c>
      <c r="D70" s="2">
        <v>589</v>
      </c>
      <c r="E70" s="33">
        <v>0.41333333333333333</v>
      </c>
      <c r="F70" s="2">
        <v>173</v>
      </c>
      <c r="G70" s="2">
        <v>100</v>
      </c>
      <c r="H70" s="35">
        <v>0.5780346820809249</v>
      </c>
      <c r="I70" s="2">
        <v>3533</v>
      </c>
      <c r="J70" s="2">
        <v>1311</v>
      </c>
      <c r="K70" s="44">
        <v>0.37107274271157659</v>
      </c>
      <c r="L70" s="2">
        <v>5131</v>
      </c>
      <c r="M70" s="2">
        <v>2000</v>
      </c>
      <c r="N70" s="32">
        <v>0.38978756577665175</v>
      </c>
      <c r="P70" s="1" t="s">
        <v>81</v>
      </c>
      <c r="Q70" s="2">
        <v>2000</v>
      </c>
      <c r="R70" s="2">
        <v>1023</v>
      </c>
      <c r="S70" s="2">
        <v>3023</v>
      </c>
    </row>
    <row r="71" spans="1:19" x14ac:dyDescent="0.25">
      <c r="A71" s="1" t="s">
        <v>210</v>
      </c>
      <c r="B71" s="1" t="s">
        <v>86</v>
      </c>
      <c r="C71" s="2">
        <v>392</v>
      </c>
      <c r="D71" s="2">
        <v>150</v>
      </c>
      <c r="E71" s="33">
        <v>0.38265306122448978</v>
      </c>
      <c r="F71" s="2">
        <v>53</v>
      </c>
      <c r="G71" s="2">
        <v>24</v>
      </c>
      <c r="H71" s="35">
        <v>0.45283018867924529</v>
      </c>
      <c r="I71" s="2">
        <v>1195</v>
      </c>
      <c r="J71" s="2">
        <v>441</v>
      </c>
      <c r="K71" s="44">
        <v>0.36903765690376567</v>
      </c>
      <c r="L71" s="2">
        <v>1640</v>
      </c>
      <c r="M71" s="2">
        <v>615</v>
      </c>
      <c r="N71" s="32">
        <v>0.375</v>
      </c>
      <c r="P71" s="1" t="s">
        <v>86</v>
      </c>
      <c r="Q71" s="2">
        <v>615</v>
      </c>
      <c r="R71" s="2">
        <v>218</v>
      </c>
      <c r="S71" s="2">
        <v>833</v>
      </c>
    </row>
    <row r="72" spans="1:19" x14ac:dyDescent="0.25">
      <c r="A72" s="1" t="s">
        <v>212</v>
      </c>
      <c r="B72" s="1" t="s">
        <v>70</v>
      </c>
      <c r="C72" s="2">
        <v>1315</v>
      </c>
      <c r="D72" s="2">
        <v>512</v>
      </c>
      <c r="E72" s="33">
        <v>0.38935361216730036</v>
      </c>
      <c r="F72" s="2">
        <v>163</v>
      </c>
      <c r="G72" s="2">
        <v>81</v>
      </c>
      <c r="H72" s="35">
        <v>0.49693251533742333</v>
      </c>
      <c r="I72" s="2">
        <v>3557</v>
      </c>
      <c r="J72" s="2">
        <v>1303</v>
      </c>
      <c r="K72" s="44">
        <v>0.36631993252741074</v>
      </c>
      <c r="L72" s="2">
        <v>5035</v>
      </c>
      <c r="M72" s="2">
        <v>1896</v>
      </c>
      <c r="N72" s="32">
        <v>0.37656405163853029</v>
      </c>
      <c r="P72" s="1" t="s">
        <v>70</v>
      </c>
      <c r="Q72" s="2">
        <v>1896</v>
      </c>
      <c r="R72" s="2">
        <v>752</v>
      </c>
      <c r="S72" s="2">
        <v>2648</v>
      </c>
    </row>
    <row r="73" spans="1:19" x14ac:dyDescent="0.25">
      <c r="A73" s="1" t="s">
        <v>212</v>
      </c>
      <c r="B73" s="1" t="s">
        <v>45</v>
      </c>
      <c r="C73" s="2">
        <v>870</v>
      </c>
      <c r="D73" s="2">
        <v>251</v>
      </c>
      <c r="E73" s="33">
        <v>0.28850574712643678</v>
      </c>
      <c r="F73" s="2">
        <v>109</v>
      </c>
      <c r="G73" s="2">
        <v>30</v>
      </c>
      <c r="H73" s="35">
        <v>0.27522935779816515</v>
      </c>
      <c r="I73" s="2">
        <v>2968</v>
      </c>
      <c r="J73" s="2">
        <v>1208</v>
      </c>
      <c r="K73" s="44">
        <v>0.40700808625336926</v>
      </c>
      <c r="L73" s="2">
        <v>3947</v>
      </c>
      <c r="M73" s="2">
        <v>1489</v>
      </c>
      <c r="N73" s="32">
        <v>0.37724854319736506</v>
      </c>
      <c r="P73" s="1" t="s">
        <v>45</v>
      </c>
      <c r="Q73" s="2">
        <v>1489</v>
      </c>
      <c r="R73" s="2">
        <v>286</v>
      </c>
      <c r="S73" s="2">
        <v>1775</v>
      </c>
    </row>
    <row r="74" spans="1:19" x14ac:dyDescent="0.25">
      <c r="A74" s="1" t="s">
        <v>210</v>
      </c>
      <c r="B74" s="1" t="s">
        <v>51</v>
      </c>
      <c r="C74" s="2">
        <v>3695</v>
      </c>
      <c r="D74" s="2">
        <v>1216</v>
      </c>
      <c r="E74" s="33">
        <v>0.32909336941813261</v>
      </c>
      <c r="F74" s="2">
        <v>494</v>
      </c>
      <c r="G74" s="2">
        <v>249</v>
      </c>
      <c r="H74" s="35">
        <v>0.50404858299595146</v>
      </c>
      <c r="I74" s="2">
        <v>9307</v>
      </c>
      <c r="J74" s="2">
        <v>2987</v>
      </c>
      <c r="K74" s="44">
        <v>0.32094122703341571</v>
      </c>
      <c r="L74" s="2">
        <v>13496</v>
      </c>
      <c r="M74" s="2">
        <v>4452</v>
      </c>
      <c r="N74" s="32">
        <v>0.32987551867219916</v>
      </c>
      <c r="P74" s="1" t="s">
        <v>51</v>
      </c>
      <c r="Q74" s="2">
        <v>4452</v>
      </c>
      <c r="R74" s="2">
        <v>1331</v>
      </c>
      <c r="S74" s="2">
        <v>5783</v>
      </c>
    </row>
    <row r="75" spans="1:19" x14ac:dyDescent="0.25">
      <c r="A75" s="1" t="s">
        <v>211</v>
      </c>
      <c r="B75" s="1" t="s">
        <v>59</v>
      </c>
      <c r="C75" s="2">
        <v>1186</v>
      </c>
      <c r="D75" s="2">
        <v>502</v>
      </c>
      <c r="E75" s="33">
        <v>0.42327150084317033</v>
      </c>
      <c r="F75" s="2">
        <v>150</v>
      </c>
      <c r="G75" s="2">
        <v>88</v>
      </c>
      <c r="H75" s="35">
        <v>0.58666666666666667</v>
      </c>
      <c r="I75" s="2">
        <v>3983</v>
      </c>
      <c r="J75" s="2">
        <v>1552</v>
      </c>
      <c r="K75" s="44">
        <v>0.3896560381621893</v>
      </c>
      <c r="L75" s="2">
        <v>5319</v>
      </c>
      <c r="M75" s="2">
        <v>2142</v>
      </c>
      <c r="N75" s="32">
        <v>0.40270727580372251</v>
      </c>
      <c r="P75" s="1" t="s">
        <v>59</v>
      </c>
      <c r="Q75" s="2">
        <v>2142</v>
      </c>
      <c r="R75" s="2">
        <v>966</v>
      </c>
      <c r="S75" s="2">
        <v>3108</v>
      </c>
    </row>
    <row r="76" spans="1:19" x14ac:dyDescent="0.25">
      <c r="A76" s="1" t="s">
        <v>210</v>
      </c>
      <c r="B76" s="1" t="s">
        <v>73</v>
      </c>
      <c r="C76" s="2">
        <v>1760</v>
      </c>
      <c r="D76" s="2">
        <v>521</v>
      </c>
      <c r="E76" s="33">
        <v>0.29602272727272727</v>
      </c>
      <c r="F76" s="2">
        <v>246</v>
      </c>
      <c r="G76" s="2">
        <v>131</v>
      </c>
      <c r="H76" s="35">
        <v>0.53252032520325199</v>
      </c>
      <c r="I76" s="2">
        <v>3551</v>
      </c>
      <c r="J76" s="2">
        <v>1121</v>
      </c>
      <c r="K76" s="44">
        <v>0.31568572233173753</v>
      </c>
      <c r="L76" s="2">
        <v>5557</v>
      </c>
      <c r="M76" s="2">
        <v>1773</v>
      </c>
      <c r="N76" s="32">
        <v>0.31905704516825623</v>
      </c>
      <c r="P76" s="1" t="s">
        <v>73</v>
      </c>
      <c r="Q76" s="2">
        <v>1773</v>
      </c>
      <c r="R76" s="2">
        <v>615</v>
      </c>
      <c r="S76" s="2">
        <v>2388</v>
      </c>
    </row>
    <row r="77" spans="1:19" x14ac:dyDescent="0.25">
      <c r="A77" s="1" t="s">
        <v>210</v>
      </c>
      <c r="B77" s="1" t="s">
        <v>71</v>
      </c>
      <c r="C77" s="2">
        <v>1833</v>
      </c>
      <c r="D77" s="2">
        <v>563</v>
      </c>
      <c r="E77" s="33">
        <v>0.30714675395526458</v>
      </c>
      <c r="F77" s="2">
        <v>236</v>
      </c>
      <c r="G77" s="2">
        <v>124</v>
      </c>
      <c r="H77" s="35">
        <v>0.52542372881355937</v>
      </c>
      <c r="I77" s="2">
        <v>4046</v>
      </c>
      <c r="J77" s="2">
        <v>1147</v>
      </c>
      <c r="K77" s="44">
        <v>0.28348986653484926</v>
      </c>
      <c r="L77" s="2">
        <v>6115</v>
      </c>
      <c r="M77" s="2">
        <v>1834</v>
      </c>
      <c r="N77" s="32">
        <v>0.2999182338511856</v>
      </c>
      <c r="P77" s="1" t="s">
        <v>71</v>
      </c>
      <c r="Q77" s="2">
        <v>1834</v>
      </c>
      <c r="R77" s="2">
        <v>540</v>
      </c>
      <c r="S77" s="2">
        <v>2374</v>
      </c>
    </row>
    <row r="78" spans="1:19" x14ac:dyDescent="0.25">
      <c r="A78" s="1" t="s">
        <v>212</v>
      </c>
      <c r="B78" s="1" t="s">
        <v>50</v>
      </c>
      <c r="C78" s="2">
        <v>1771</v>
      </c>
      <c r="D78" s="2">
        <v>413</v>
      </c>
      <c r="E78" s="33">
        <v>0.233201581027668</v>
      </c>
      <c r="F78" s="2">
        <v>220</v>
      </c>
      <c r="G78" s="2">
        <v>101</v>
      </c>
      <c r="H78" s="35">
        <v>0.45909090909090911</v>
      </c>
      <c r="I78" s="2">
        <v>4292</v>
      </c>
      <c r="J78" s="2">
        <v>1396</v>
      </c>
      <c r="K78" s="44">
        <v>0.32525629077353213</v>
      </c>
      <c r="L78" s="2">
        <v>6283</v>
      </c>
      <c r="M78" s="2">
        <v>1910</v>
      </c>
      <c r="N78" s="32">
        <v>0.30399490689161229</v>
      </c>
      <c r="P78" s="1" t="s">
        <v>50</v>
      </c>
      <c r="Q78" s="2">
        <v>1910</v>
      </c>
      <c r="R78" s="2">
        <v>614</v>
      </c>
      <c r="S78" s="2">
        <v>2524</v>
      </c>
    </row>
    <row r="79" spans="1:19" x14ac:dyDescent="0.25">
      <c r="A79" s="1" t="s">
        <v>210</v>
      </c>
      <c r="B79" s="1" t="s">
        <v>82</v>
      </c>
      <c r="C79" s="2">
        <v>460</v>
      </c>
      <c r="D79" s="2">
        <v>216</v>
      </c>
      <c r="E79" s="33">
        <v>0.46956521739130436</v>
      </c>
      <c r="F79" s="2">
        <v>61</v>
      </c>
      <c r="G79" s="2">
        <v>56</v>
      </c>
      <c r="H79" s="35">
        <v>0.91803278688524592</v>
      </c>
      <c r="I79" s="2">
        <v>1432</v>
      </c>
      <c r="J79" s="2">
        <v>610</v>
      </c>
      <c r="K79" s="44">
        <v>0.42597765363128492</v>
      </c>
      <c r="L79" s="2">
        <v>1953</v>
      </c>
      <c r="M79" s="2">
        <v>882</v>
      </c>
      <c r="N79" s="32">
        <v>0.45161290322580644</v>
      </c>
      <c r="P79" s="1" t="s">
        <v>82</v>
      </c>
      <c r="Q79" s="2">
        <v>882</v>
      </c>
      <c r="R79" s="2">
        <v>133</v>
      </c>
      <c r="S79" s="2">
        <v>1015</v>
      </c>
    </row>
    <row r="80" spans="1:19" x14ac:dyDescent="0.25">
      <c r="A80" s="1" t="s">
        <v>212</v>
      </c>
      <c r="B80" s="1" t="s">
        <v>29</v>
      </c>
      <c r="C80" s="2">
        <v>1228</v>
      </c>
      <c r="D80" s="2">
        <v>271</v>
      </c>
      <c r="E80" s="33">
        <v>0.22068403908794787</v>
      </c>
      <c r="F80" s="2">
        <v>158</v>
      </c>
      <c r="G80" s="2">
        <v>61</v>
      </c>
      <c r="H80" s="35">
        <v>0.38607594936708861</v>
      </c>
      <c r="I80" s="2">
        <v>2409</v>
      </c>
      <c r="J80" s="2">
        <v>485</v>
      </c>
      <c r="K80" s="44">
        <v>0.20132835201328353</v>
      </c>
      <c r="L80" s="2">
        <v>3795</v>
      </c>
      <c r="M80" s="2">
        <v>817</v>
      </c>
      <c r="N80" s="32">
        <v>0.21528326745718049</v>
      </c>
      <c r="P80" s="1" t="s">
        <v>29</v>
      </c>
      <c r="Q80" s="2">
        <v>817</v>
      </c>
      <c r="R80" s="2">
        <v>440</v>
      </c>
      <c r="S80" s="2">
        <v>1257</v>
      </c>
    </row>
    <row r="81" spans="1:19" x14ac:dyDescent="0.25">
      <c r="A81" s="1" t="s">
        <v>211</v>
      </c>
      <c r="B81" s="1" t="s">
        <v>2</v>
      </c>
      <c r="C81" s="2">
        <v>1569</v>
      </c>
      <c r="D81" s="2">
        <v>827</v>
      </c>
      <c r="E81" s="33">
        <v>0.52708731676226894</v>
      </c>
      <c r="F81" s="2">
        <v>227</v>
      </c>
      <c r="G81" s="2">
        <v>164</v>
      </c>
      <c r="H81" s="35">
        <v>0.72246696035242286</v>
      </c>
      <c r="I81" s="2">
        <v>3383</v>
      </c>
      <c r="J81" s="2">
        <v>1641</v>
      </c>
      <c r="K81" s="44">
        <v>0.48507242092817027</v>
      </c>
      <c r="L81" s="2">
        <v>5179</v>
      </c>
      <c r="M81" s="2">
        <v>2632</v>
      </c>
      <c r="N81" s="32">
        <v>0.50820621741648964</v>
      </c>
      <c r="P81" s="1" t="s">
        <v>2</v>
      </c>
      <c r="Q81" s="2">
        <v>2632</v>
      </c>
      <c r="R81" s="2">
        <v>1223</v>
      </c>
      <c r="S81" s="2">
        <v>3855</v>
      </c>
    </row>
    <row r="82" spans="1:19" x14ac:dyDescent="0.25">
      <c r="A82" s="1" t="s">
        <v>212</v>
      </c>
      <c r="B82" s="1" t="s">
        <v>61</v>
      </c>
      <c r="C82" s="2">
        <v>717</v>
      </c>
      <c r="D82" s="2">
        <v>197</v>
      </c>
      <c r="E82" s="33">
        <v>0.27475592747559274</v>
      </c>
      <c r="F82" s="2">
        <v>77</v>
      </c>
      <c r="G82" s="2">
        <v>39</v>
      </c>
      <c r="H82" s="35">
        <v>0.50649350649350644</v>
      </c>
      <c r="I82" s="2">
        <v>2403</v>
      </c>
      <c r="J82" s="2">
        <v>853</v>
      </c>
      <c r="K82" s="44">
        <v>0.35497295047856847</v>
      </c>
      <c r="L82" s="2">
        <v>3197</v>
      </c>
      <c r="M82" s="2">
        <v>1089</v>
      </c>
      <c r="N82" s="32">
        <v>0.34063184235220517</v>
      </c>
      <c r="P82" s="1" t="s">
        <v>61</v>
      </c>
      <c r="Q82" s="2">
        <v>1089</v>
      </c>
      <c r="R82" s="2">
        <v>636</v>
      </c>
      <c r="S82" s="2">
        <v>1725</v>
      </c>
    </row>
    <row r="83" spans="1:19" x14ac:dyDescent="0.25">
      <c r="A83" s="1" t="s">
        <v>209</v>
      </c>
      <c r="B83" s="1" t="s">
        <v>52</v>
      </c>
      <c r="C83" s="2">
        <v>774</v>
      </c>
      <c r="D83" s="2">
        <v>281</v>
      </c>
      <c r="E83" s="33">
        <v>0.36304909560723514</v>
      </c>
      <c r="F83" s="2">
        <v>62</v>
      </c>
      <c r="G83" s="2">
        <v>60</v>
      </c>
      <c r="H83" s="35">
        <v>0.967741935483871</v>
      </c>
      <c r="I83" s="2">
        <v>2921</v>
      </c>
      <c r="J83" s="2">
        <v>1073</v>
      </c>
      <c r="K83" s="44">
        <v>0.36733995207120851</v>
      </c>
      <c r="L83" s="2">
        <v>3757</v>
      </c>
      <c r="M83" s="2">
        <v>1414</v>
      </c>
      <c r="N83" s="32">
        <v>0.37636412030875699</v>
      </c>
      <c r="P83" s="1" t="s">
        <v>52</v>
      </c>
      <c r="Q83" s="2">
        <v>1414</v>
      </c>
      <c r="R83" s="2">
        <v>502</v>
      </c>
      <c r="S83" s="2">
        <v>1916</v>
      </c>
    </row>
    <row r="84" spans="1:19" x14ac:dyDescent="0.25">
      <c r="A84" s="1" t="s">
        <v>209</v>
      </c>
      <c r="B84" s="1" t="s">
        <v>55</v>
      </c>
      <c r="C84" s="2">
        <v>3691</v>
      </c>
      <c r="D84" s="2">
        <v>982</v>
      </c>
      <c r="E84" s="33">
        <v>0.26605256028176644</v>
      </c>
      <c r="F84" s="2">
        <v>519</v>
      </c>
      <c r="G84" s="2">
        <v>227</v>
      </c>
      <c r="H84" s="35">
        <v>0.43737957610789979</v>
      </c>
      <c r="I84" s="2">
        <v>6156</v>
      </c>
      <c r="J84" s="2">
        <v>1723</v>
      </c>
      <c r="K84" s="44">
        <v>0.27988953866146848</v>
      </c>
      <c r="L84" s="2">
        <v>10366</v>
      </c>
      <c r="M84" s="2">
        <v>2932</v>
      </c>
      <c r="N84" s="32">
        <v>0.2828477715608721</v>
      </c>
      <c r="P84" s="1" t="s">
        <v>55</v>
      </c>
      <c r="Q84" s="2">
        <v>2932</v>
      </c>
      <c r="R84" s="2">
        <v>1340</v>
      </c>
      <c r="S84" s="2">
        <v>4272</v>
      </c>
    </row>
    <row r="85" spans="1:19" x14ac:dyDescent="0.25">
      <c r="A85" s="1" t="s">
        <v>209</v>
      </c>
      <c r="B85" s="1" t="s">
        <v>42</v>
      </c>
      <c r="C85" s="2">
        <v>1498</v>
      </c>
      <c r="D85" s="2">
        <v>565</v>
      </c>
      <c r="E85" s="33">
        <v>0.37716955941255009</v>
      </c>
      <c r="F85" s="2">
        <v>221</v>
      </c>
      <c r="G85" s="2">
        <v>120</v>
      </c>
      <c r="H85" s="35">
        <v>0.54298642533936647</v>
      </c>
      <c r="I85" s="2">
        <v>5181</v>
      </c>
      <c r="J85" s="2">
        <v>2492</v>
      </c>
      <c r="K85" s="44">
        <v>0.48098822621115617</v>
      </c>
      <c r="L85" s="2">
        <v>6900</v>
      </c>
      <c r="M85" s="2">
        <v>3177</v>
      </c>
      <c r="N85" s="32">
        <v>0.46043478260869564</v>
      </c>
      <c r="O85" s="8"/>
      <c r="P85" s="1" t="s">
        <v>42</v>
      </c>
      <c r="Q85" s="2">
        <v>3177</v>
      </c>
      <c r="R85" s="2">
        <v>1359</v>
      </c>
      <c r="S85" s="2">
        <v>4536</v>
      </c>
    </row>
    <row r="86" spans="1:19" x14ac:dyDescent="0.25">
      <c r="A86" s="1" t="s">
        <v>211</v>
      </c>
      <c r="B86" s="1" t="s">
        <v>78</v>
      </c>
      <c r="C86" s="2">
        <v>609</v>
      </c>
      <c r="D86" s="2">
        <v>235</v>
      </c>
      <c r="E86" s="33">
        <v>0.38587848932676516</v>
      </c>
      <c r="F86" s="2">
        <v>89</v>
      </c>
      <c r="G86" s="2">
        <v>68</v>
      </c>
      <c r="H86" s="35">
        <v>0.7640449438202247</v>
      </c>
      <c r="I86" s="2">
        <v>1643</v>
      </c>
      <c r="J86" s="2">
        <v>457</v>
      </c>
      <c r="K86" s="44">
        <v>0.27814972611077299</v>
      </c>
      <c r="L86" s="2">
        <v>2341</v>
      </c>
      <c r="M86" s="2">
        <v>760</v>
      </c>
      <c r="N86" s="32">
        <v>0.32464758650149511</v>
      </c>
      <c r="P86" s="1" t="s">
        <v>78</v>
      </c>
      <c r="Q86" s="2">
        <v>760</v>
      </c>
      <c r="R86" s="2">
        <v>224</v>
      </c>
      <c r="S86" s="2">
        <v>984</v>
      </c>
    </row>
    <row r="87" spans="1:19" x14ac:dyDescent="0.25">
      <c r="A87" s="1" t="s">
        <v>211</v>
      </c>
      <c r="B87" s="1" t="s">
        <v>65</v>
      </c>
      <c r="C87" s="2">
        <v>2317</v>
      </c>
      <c r="D87" s="2">
        <v>688</v>
      </c>
      <c r="E87" s="33">
        <v>0.29693569270608544</v>
      </c>
      <c r="F87" s="2">
        <v>313</v>
      </c>
      <c r="G87" s="2">
        <v>155</v>
      </c>
      <c r="H87" s="35">
        <v>0.49520766773162939</v>
      </c>
      <c r="I87" s="2">
        <v>6072</v>
      </c>
      <c r="J87" s="2">
        <v>2201</v>
      </c>
      <c r="K87" s="44">
        <v>0.36248353096179181</v>
      </c>
      <c r="L87" s="2">
        <v>8702</v>
      </c>
      <c r="M87" s="2">
        <v>3044</v>
      </c>
      <c r="N87" s="32">
        <v>0.34980464261089406</v>
      </c>
      <c r="P87" s="1" t="s">
        <v>65</v>
      </c>
      <c r="Q87" s="2">
        <v>3044</v>
      </c>
      <c r="R87" s="2">
        <v>1320</v>
      </c>
      <c r="S87" s="2">
        <v>4364</v>
      </c>
    </row>
    <row r="88" spans="1:19" x14ac:dyDescent="0.25">
      <c r="A88" s="1" t="s">
        <v>212</v>
      </c>
      <c r="B88" s="1" t="s">
        <v>67</v>
      </c>
      <c r="C88" s="2">
        <v>700</v>
      </c>
      <c r="D88" s="2">
        <v>130</v>
      </c>
      <c r="E88" s="33">
        <v>0.18571428571428572</v>
      </c>
      <c r="F88" s="2">
        <v>80</v>
      </c>
      <c r="G88" s="2">
        <v>38</v>
      </c>
      <c r="H88" s="35">
        <v>0.47499999999999998</v>
      </c>
      <c r="I88" s="2">
        <v>2647</v>
      </c>
      <c r="J88" s="2">
        <v>853</v>
      </c>
      <c r="K88" s="44">
        <v>0.32225160559123533</v>
      </c>
      <c r="L88" s="2">
        <v>3427</v>
      </c>
      <c r="M88" s="2">
        <v>1021</v>
      </c>
      <c r="N88" s="32">
        <v>0.29792821709950396</v>
      </c>
      <c r="P88" s="1" t="s">
        <v>67</v>
      </c>
      <c r="Q88" s="2">
        <v>1021</v>
      </c>
      <c r="R88" s="2">
        <v>352</v>
      </c>
      <c r="S88" s="2">
        <v>1373</v>
      </c>
    </row>
    <row r="89" spans="1:19" x14ac:dyDescent="0.25">
      <c r="A89" s="1" t="s">
        <v>210</v>
      </c>
      <c r="B89" s="1" t="s">
        <v>1</v>
      </c>
      <c r="C89" s="2">
        <v>10065</v>
      </c>
      <c r="D89" s="2">
        <v>2828</v>
      </c>
      <c r="E89" s="33">
        <v>0.28097367113760557</v>
      </c>
      <c r="F89" s="2">
        <v>1368</v>
      </c>
      <c r="G89" s="2">
        <v>547</v>
      </c>
      <c r="H89" s="35">
        <v>0.39985380116959063</v>
      </c>
      <c r="I89" s="2">
        <v>20136</v>
      </c>
      <c r="J89" s="2">
        <v>5407</v>
      </c>
      <c r="K89" s="44">
        <v>0.26852403655145013</v>
      </c>
      <c r="L89" s="2">
        <v>31569</v>
      </c>
      <c r="M89" s="2">
        <v>8782</v>
      </c>
      <c r="N89" s="32">
        <v>0.27818429471950329</v>
      </c>
      <c r="P89" s="1" t="s">
        <v>1</v>
      </c>
      <c r="Q89" s="2">
        <v>8782</v>
      </c>
      <c r="R89" s="2">
        <v>6400</v>
      </c>
      <c r="S89" s="2">
        <v>15182</v>
      </c>
    </row>
    <row r="90" spans="1:19" x14ac:dyDescent="0.25">
      <c r="A90" s="1" t="s">
        <v>211</v>
      </c>
      <c r="B90" s="1" t="s">
        <v>64</v>
      </c>
      <c r="C90" s="2">
        <v>635</v>
      </c>
      <c r="D90" s="2">
        <v>281</v>
      </c>
      <c r="E90" s="33">
        <v>0.44251968503937006</v>
      </c>
      <c r="F90" s="2">
        <v>100</v>
      </c>
      <c r="G90" s="2">
        <v>53</v>
      </c>
      <c r="H90" s="35">
        <v>0.53</v>
      </c>
      <c r="I90" s="2">
        <v>2580</v>
      </c>
      <c r="J90" s="2">
        <v>1024</v>
      </c>
      <c r="K90" s="44">
        <v>0.39689922480620154</v>
      </c>
      <c r="L90" s="2">
        <v>3315</v>
      </c>
      <c r="M90" s="2">
        <v>1358</v>
      </c>
      <c r="N90" s="32">
        <v>0.40965309200603317</v>
      </c>
      <c r="P90" s="1" t="s">
        <v>64</v>
      </c>
      <c r="Q90" s="2">
        <v>1358</v>
      </c>
      <c r="R90" s="2">
        <v>297</v>
      </c>
      <c r="S90" s="2">
        <v>1655</v>
      </c>
    </row>
    <row r="91" spans="1:19" x14ac:dyDescent="0.25">
      <c r="A91" s="1" t="s">
        <v>209</v>
      </c>
      <c r="B91" s="1" t="s">
        <v>18</v>
      </c>
      <c r="C91" s="2">
        <v>43479</v>
      </c>
      <c r="D91" s="2">
        <v>6339</v>
      </c>
      <c r="E91" s="33">
        <v>0.14579452149313463</v>
      </c>
      <c r="F91" s="2">
        <v>5524</v>
      </c>
      <c r="G91" s="2">
        <v>2053</v>
      </c>
      <c r="H91" s="35">
        <v>0.37165097755249821</v>
      </c>
      <c r="I91" s="2">
        <v>77033</v>
      </c>
      <c r="J91" s="2">
        <v>20640</v>
      </c>
      <c r="K91" s="44">
        <v>0.2679371178585801</v>
      </c>
      <c r="L91" s="2">
        <v>126036</v>
      </c>
      <c r="M91" s="2">
        <v>29032</v>
      </c>
      <c r="N91" s="32">
        <v>0.23034688501697928</v>
      </c>
      <c r="P91" s="1" t="s">
        <v>18</v>
      </c>
      <c r="Q91" s="2">
        <v>29032</v>
      </c>
      <c r="R91" s="2">
        <v>17258</v>
      </c>
      <c r="S91" s="2">
        <v>46290</v>
      </c>
    </row>
    <row r="92" spans="1:19" x14ac:dyDescent="0.25">
      <c r="A92" s="1" t="s">
        <v>211</v>
      </c>
      <c r="B92" s="1" t="s">
        <v>21</v>
      </c>
      <c r="C92" s="2">
        <v>2495</v>
      </c>
      <c r="D92" s="2">
        <v>980</v>
      </c>
      <c r="E92" s="33">
        <v>0.39278557114228457</v>
      </c>
      <c r="F92" s="2">
        <v>337</v>
      </c>
      <c r="G92" s="2">
        <v>168</v>
      </c>
      <c r="H92" s="35">
        <v>0.49851632047477745</v>
      </c>
      <c r="I92" s="2">
        <v>3497</v>
      </c>
      <c r="J92" s="2">
        <v>899</v>
      </c>
      <c r="K92" s="44">
        <v>0.25707749499571059</v>
      </c>
      <c r="L92" s="2">
        <v>6329</v>
      </c>
      <c r="M92" s="2">
        <v>2047</v>
      </c>
      <c r="N92" s="32">
        <v>0.32343182177279189</v>
      </c>
      <c r="P92" s="1" t="s">
        <v>21</v>
      </c>
      <c r="Q92" s="2">
        <v>2047</v>
      </c>
      <c r="R92" s="2">
        <v>613</v>
      </c>
      <c r="S92" s="2">
        <v>2660</v>
      </c>
    </row>
    <row r="93" spans="1:19" x14ac:dyDescent="0.25">
      <c r="A93" s="1" t="s">
        <v>212</v>
      </c>
      <c r="B93" s="1" t="s">
        <v>19</v>
      </c>
      <c r="C93" s="2">
        <v>1438</v>
      </c>
      <c r="D93" s="2">
        <v>571</v>
      </c>
      <c r="E93" s="33">
        <v>0.39707927677329624</v>
      </c>
      <c r="F93" s="2">
        <v>200</v>
      </c>
      <c r="G93" s="2">
        <v>96</v>
      </c>
      <c r="H93" s="35">
        <v>0.48</v>
      </c>
      <c r="I93" s="2">
        <v>3746</v>
      </c>
      <c r="J93" s="2">
        <v>1826</v>
      </c>
      <c r="K93" s="44">
        <v>0.48745328350240258</v>
      </c>
      <c r="L93" s="2">
        <v>5384</v>
      </c>
      <c r="M93" s="2">
        <v>2493</v>
      </c>
      <c r="N93" s="32">
        <v>0.46303863298662706</v>
      </c>
      <c r="P93" s="1" t="s">
        <v>19</v>
      </c>
      <c r="Q93" s="2">
        <v>2493</v>
      </c>
      <c r="R93" s="2">
        <v>950</v>
      </c>
      <c r="S93" s="2">
        <v>3443</v>
      </c>
    </row>
    <row r="94" spans="1:19" x14ac:dyDescent="0.25">
      <c r="A94" s="1" t="s">
        <v>209</v>
      </c>
      <c r="B94" s="1" t="s">
        <v>25</v>
      </c>
      <c r="C94" s="2">
        <v>1840</v>
      </c>
      <c r="D94" s="2">
        <v>738</v>
      </c>
      <c r="E94" s="33">
        <v>0.40108695652173915</v>
      </c>
      <c r="F94" s="2">
        <v>268</v>
      </c>
      <c r="G94" s="2">
        <v>148</v>
      </c>
      <c r="H94" s="35">
        <v>0.55223880597014929</v>
      </c>
      <c r="I94" s="2">
        <v>4181</v>
      </c>
      <c r="J94" s="2">
        <v>2030</v>
      </c>
      <c r="K94" s="44">
        <v>0.48552977756517579</v>
      </c>
      <c r="L94" s="2">
        <v>6289</v>
      </c>
      <c r="M94" s="2">
        <v>2916</v>
      </c>
      <c r="N94" s="32">
        <v>0.46366671966926382</v>
      </c>
      <c r="P94" s="1" t="s">
        <v>25</v>
      </c>
      <c r="Q94" s="2">
        <v>2916</v>
      </c>
      <c r="R94" s="2">
        <v>831</v>
      </c>
      <c r="S94" s="2">
        <v>3747</v>
      </c>
    </row>
    <row r="95" spans="1:19" x14ac:dyDescent="0.25">
      <c r="A95" s="1" t="s">
        <v>209</v>
      </c>
      <c r="B95" s="1" t="s">
        <v>31</v>
      </c>
      <c r="C95" s="2">
        <v>5528</v>
      </c>
      <c r="D95" s="2">
        <v>1341</v>
      </c>
      <c r="E95" s="33">
        <v>0.24258321273516642</v>
      </c>
      <c r="F95" s="2">
        <v>681</v>
      </c>
      <c r="G95" s="2">
        <v>346</v>
      </c>
      <c r="H95" s="35">
        <v>0.50807635829662257</v>
      </c>
      <c r="I95" s="2">
        <v>10983</v>
      </c>
      <c r="J95" s="2">
        <v>3757</v>
      </c>
      <c r="K95" s="44">
        <v>0.34207411454065373</v>
      </c>
      <c r="L95" s="2">
        <v>17192</v>
      </c>
      <c r="M95" s="2">
        <v>5444</v>
      </c>
      <c r="N95" s="32">
        <v>0.31665891112145184</v>
      </c>
      <c r="P95" s="1" t="s">
        <v>31</v>
      </c>
      <c r="Q95" s="2">
        <v>5444</v>
      </c>
      <c r="R95" s="2">
        <v>1398</v>
      </c>
      <c r="S95" s="2">
        <v>6842</v>
      </c>
    </row>
    <row r="96" spans="1:19" x14ac:dyDescent="0.25">
      <c r="A96" s="1" t="s">
        <v>210</v>
      </c>
      <c r="B96" s="1" t="s">
        <v>84</v>
      </c>
      <c r="C96" s="2">
        <v>622</v>
      </c>
      <c r="D96" s="2">
        <v>286</v>
      </c>
      <c r="E96" s="33">
        <v>0.45980707395498394</v>
      </c>
      <c r="F96" s="2">
        <v>78</v>
      </c>
      <c r="G96" s="2">
        <v>44</v>
      </c>
      <c r="H96" s="35">
        <v>0.5641025641025641</v>
      </c>
      <c r="I96" s="2">
        <v>1679</v>
      </c>
      <c r="J96" s="2">
        <v>573</v>
      </c>
      <c r="K96" s="44">
        <v>0.3412745681953544</v>
      </c>
      <c r="L96" s="2">
        <v>2379</v>
      </c>
      <c r="M96" s="2">
        <v>903</v>
      </c>
      <c r="N96" s="32">
        <v>0.37957124842370743</v>
      </c>
      <c r="P96" s="1" t="s">
        <v>84</v>
      </c>
      <c r="Q96" s="2">
        <v>903</v>
      </c>
      <c r="R96" s="2">
        <v>337</v>
      </c>
      <c r="S96" s="2">
        <v>1240</v>
      </c>
    </row>
    <row r="97" spans="1:19" x14ac:dyDescent="0.25">
      <c r="A97" s="1" t="s">
        <v>211</v>
      </c>
      <c r="B97" s="1" t="s">
        <v>53</v>
      </c>
      <c r="C97" s="2">
        <v>1117</v>
      </c>
      <c r="D97" s="2">
        <v>458</v>
      </c>
      <c r="E97" s="33">
        <v>0.41002685765443153</v>
      </c>
      <c r="F97" s="2">
        <v>178</v>
      </c>
      <c r="G97" s="2">
        <v>81</v>
      </c>
      <c r="H97" s="35">
        <v>0.4550561797752809</v>
      </c>
      <c r="I97" s="2">
        <v>2383</v>
      </c>
      <c r="J97" s="2">
        <v>1046</v>
      </c>
      <c r="K97" s="44">
        <v>0.43894250944187996</v>
      </c>
      <c r="L97" s="2">
        <v>3678</v>
      </c>
      <c r="M97" s="2">
        <v>1585</v>
      </c>
      <c r="N97" s="32">
        <v>0.43094072865687871</v>
      </c>
      <c r="P97" s="1" t="s">
        <v>53</v>
      </c>
      <c r="Q97" s="2">
        <v>1585</v>
      </c>
      <c r="R97" s="2">
        <v>324</v>
      </c>
      <c r="S97" s="2">
        <v>1909</v>
      </c>
    </row>
    <row r="98" spans="1:19" x14ac:dyDescent="0.25">
      <c r="A98" s="1" t="s">
        <v>209</v>
      </c>
      <c r="B98" s="1" t="s">
        <v>9</v>
      </c>
      <c r="C98" s="2">
        <v>31269</v>
      </c>
      <c r="D98" s="2">
        <v>6048</v>
      </c>
      <c r="E98" s="33">
        <v>0.19341840161182</v>
      </c>
      <c r="F98" s="2">
        <v>4078</v>
      </c>
      <c r="G98" s="2">
        <v>1500</v>
      </c>
      <c r="H98" s="35">
        <v>0.3678273663560569</v>
      </c>
      <c r="I98" s="2">
        <v>91170</v>
      </c>
      <c r="J98" s="2">
        <v>26902</v>
      </c>
      <c r="K98" s="44">
        <v>0.29507513436437427</v>
      </c>
      <c r="L98" s="2">
        <v>126517</v>
      </c>
      <c r="M98" s="2">
        <v>34450</v>
      </c>
      <c r="N98" s="32">
        <v>0.27229542274951191</v>
      </c>
      <c r="P98" s="1" t="s">
        <v>9</v>
      </c>
      <c r="Q98" s="2">
        <v>34450</v>
      </c>
      <c r="R98" s="2">
        <v>16233</v>
      </c>
      <c r="S98" s="2">
        <v>50683</v>
      </c>
    </row>
    <row r="99" spans="1:19" x14ac:dyDescent="0.25">
      <c r="A99" s="1" t="s">
        <v>209</v>
      </c>
      <c r="B99" s="1" t="s">
        <v>6</v>
      </c>
      <c r="C99" s="2">
        <v>20083</v>
      </c>
      <c r="D99" s="2">
        <v>5248</v>
      </c>
      <c r="E99" s="33">
        <v>0.26131554050689637</v>
      </c>
      <c r="F99" s="2">
        <v>2624</v>
      </c>
      <c r="G99" s="2">
        <v>1153</v>
      </c>
      <c r="H99" s="35">
        <v>0.43940548780487804</v>
      </c>
      <c r="I99" s="2">
        <v>71639</v>
      </c>
      <c r="J99" s="2">
        <v>24758</v>
      </c>
      <c r="K99" s="44">
        <v>0.34559388042825834</v>
      </c>
      <c r="L99" s="2">
        <v>94346</v>
      </c>
      <c r="M99" s="2">
        <v>31159</v>
      </c>
      <c r="N99" s="32">
        <v>0.33026307421618301</v>
      </c>
      <c r="P99" s="1" t="s">
        <v>6</v>
      </c>
      <c r="Q99" s="2">
        <v>31159</v>
      </c>
      <c r="R99" s="2">
        <v>19068</v>
      </c>
      <c r="S99" s="2">
        <v>50227</v>
      </c>
    </row>
    <row r="100" spans="1:19" x14ac:dyDescent="0.25">
      <c r="A100" s="79" t="s">
        <v>194</v>
      </c>
      <c r="B100" s="53" t="s">
        <v>213</v>
      </c>
      <c r="C100" s="54">
        <v>285464</v>
      </c>
      <c r="D100" s="54">
        <v>70175</v>
      </c>
      <c r="E100" s="34">
        <v>0.24582784519238854</v>
      </c>
      <c r="F100" s="54">
        <v>37463</v>
      </c>
      <c r="G100" s="54">
        <v>15984</v>
      </c>
      <c r="H100" s="35">
        <v>0.42666097215919707</v>
      </c>
      <c r="I100" s="54">
        <v>705832</v>
      </c>
      <c r="J100" s="54">
        <v>223218</v>
      </c>
      <c r="K100" s="44">
        <v>0.31624805902821068</v>
      </c>
      <c r="L100" s="54">
        <v>1028759</v>
      </c>
      <c r="M100" s="54">
        <v>309377</v>
      </c>
      <c r="N100" s="32">
        <v>0.30072835328779629</v>
      </c>
      <c r="O100" s="8"/>
      <c r="P100" s="53" t="s">
        <v>213</v>
      </c>
      <c r="Q100" s="54">
        <v>309377</v>
      </c>
      <c r="R100" s="54">
        <v>137212</v>
      </c>
      <c r="S100" s="54">
        <v>446589</v>
      </c>
    </row>
    <row r="101" spans="1:19" x14ac:dyDescent="0.25">
      <c r="A101" s="80"/>
      <c r="B101" s="51" t="s">
        <v>211</v>
      </c>
      <c r="C101" s="52">
        <v>38888</v>
      </c>
      <c r="D101" s="52">
        <v>10856</v>
      </c>
      <c r="E101" s="33">
        <v>0.27916066652952065</v>
      </c>
      <c r="F101" s="52">
        <v>5232</v>
      </c>
      <c r="G101" s="52">
        <v>2356</v>
      </c>
      <c r="H101" s="35">
        <v>0.45030581039755352</v>
      </c>
      <c r="I101" s="52">
        <v>89515</v>
      </c>
      <c r="J101" s="52">
        <v>29804</v>
      </c>
      <c r="K101" s="44">
        <v>0.33294978495224264</v>
      </c>
      <c r="L101" s="52">
        <v>133635</v>
      </c>
      <c r="M101" s="52">
        <v>43016</v>
      </c>
      <c r="N101" s="32">
        <v>0.32189171998353727</v>
      </c>
      <c r="O101" s="8"/>
      <c r="P101" s="51" t="s">
        <v>211</v>
      </c>
      <c r="Q101" s="52">
        <v>43016</v>
      </c>
      <c r="R101" s="52">
        <v>19743</v>
      </c>
      <c r="S101" s="52">
        <v>62759</v>
      </c>
    </row>
    <row r="102" spans="1:19" x14ac:dyDescent="0.25">
      <c r="A102" s="80"/>
      <c r="B102" s="46" t="s">
        <v>209</v>
      </c>
      <c r="C102" s="47">
        <v>167282</v>
      </c>
      <c r="D102" s="47">
        <v>36232</v>
      </c>
      <c r="E102" s="33">
        <v>0.21659234107674466</v>
      </c>
      <c r="F102" s="47">
        <v>21846</v>
      </c>
      <c r="G102" s="47">
        <v>8913</v>
      </c>
      <c r="H102" s="35">
        <v>0.40799230980499862</v>
      </c>
      <c r="I102" s="47">
        <v>412648</v>
      </c>
      <c r="J102" s="47">
        <v>127717</v>
      </c>
      <c r="K102" s="44">
        <v>0.30950592272348343</v>
      </c>
      <c r="L102" s="47">
        <v>601776</v>
      </c>
      <c r="M102" s="47">
        <v>172862</v>
      </c>
      <c r="N102" s="32">
        <v>0.28725306426311453</v>
      </c>
      <c r="O102" s="8"/>
      <c r="P102" s="46" t="s">
        <v>209</v>
      </c>
      <c r="Q102" s="47">
        <v>172862</v>
      </c>
      <c r="R102" s="47">
        <v>79166</v>
      </c>
      <c r="S102" s="47">
        <v>252028</v>
      </c>
    </row>
    <row r="103" spans="1:19" x14ac:dyDescent="0.25">
      <c r="A103" s="80"/>
      <c r="B103" s="48" t="s">
        <v>210</v>
      </c>
      <c r="C103" s="49">
        <v>31797</v>
      </c>
      <c r="D103" s="49">
        <v>9902</v>
      </c>
      <c r="E103" s="33">
        <v>0.31141302638613705</v>
      </c>
      <c r="F103" s="49">
        <v>4260</v>
      </c>
      <c r="G103" s="49">
        <v>2038</v>
      </c>
      <c r="H103" s="35">
        <v>0.47840375586854461</v>
      </c>
      <c r="I103" s="49">
        <v>71833</v>
      </c>
      <c r="J103" s="49">
        <v>20772</v>
      </c>
      <c r="K103" s="44">
        <v>0.28917071540935224</v>
      </c>
      <c r="L103" s="49">
        <v>107890</v>
      </c>
      <c r="M103" s="49">
        <v>32712</v>
      </c>
      <c r="N103" s="32">
        <v>0.30319770136249885</v>
      </c>
      <c r="O103" s="8"/>
      <c r="P103" s="48" t="s">
        <v>210</v>
      </c>
      <c r="Q103" s="49">
        <v>32712</v>
      </c>
      <c r="R103" s="49">
        <v>15655</v>
      </c>
      <c r="S103" s="49">
        <v>48367</v>
      </c>
    </row>
    <row r="104" spans="1:19" x14ac:dyDescent="0.25">
      <c r="A104" s="81"/>
      <c r="B104" s="50" t="s">
        <v>212</v>
      </c>
      <c r="C104" s="56">
        <v>47497</v>
      </c>
      <c r="D104" s="56">
        <v>13185</v>
      </c>
      <c r="E104" s="33">
        <v>0.27759647977767016</v>
      </c>
      <c r="F104" s="56">
        <v>6125</v>
      </c>
      <c r="G104" s="56">
        <v>2677</v>
      </c>
      <c r="H104" s="35">
        <v>0.4370612244897959</v>
      </c>
      <c r="I104" s="56">
        <v>131836</v>
      </c>
      <c r="J104" s="56">
        <v>44925</v>
      </c>
      <c r="K104" s="44">
        <v>0.34076428289693256</v>
      </c>
      <c r="L104" s="56">
        <v>185458</v>
      </c>
      <c r="M104" s="56">
        <v>60787</v>
      </c>
      <c r="N104" s="32">
        <v>0.32776693375319477</v>
      </c>
      <c r="P104" s="50" t="s">
        <v>212</v>
      </c>
      <c r="Q104" s="55">
        <v>60787</v>
      </c>
      <c r="R104" s="56">
        <v>22648</v>
      </c>
      <c r="S104" s="55">
        <v>83435</v>
      </c>
    </row>
    <row r="105" spans="1:19" x14ac:dyDescent="0.25">
      <c r="G105" s="9"/>
      <c r="P105" s="9"/>
    </row>
    <row r="107" spans="1:19" ht="33.75" x14ac:dyDescent="0.25">
      <c r="B107" s="3"/>
      <c r="C107" s="6" t="s">
        <v>87</v>
      </c>
      <c r="D107" s="5" t="s">
        <v>89</v>
      </c>
      <c r="E107" s="42" t="s">
        <v>88</v>
      </c>
      <c r="F107" s="39" t="s">
        <v>94</v>
      </c>
    </row>
    <row r="108" spans="1:19" x14ac:dyDescent="0.25">
      <c r="B108" s="3" t="s">
        <v>92</v>
      </c>
      <c r="C108" s="34">
        <v>0.24582784519238854</v>
      </c>
      <c r="D108" s="36">
        <v>0.42666097215919707</v>
      </c>
      <c r="E108" s="45">
        <v>0.31624805902821068</v>
      </c>
      <c r="F108" s="32">
        <v>0.30072835328779629</v>
      </c>
    </row>
    <row r="112" spans="1:19" x14ac:dyDescent="0.25">
      <c r="A112" s="57" t="s">
        <v>214</v>
      </c>
      <c r="B112" s="58"/>
      <c r="C112" s="58"/>
      <c r="D112" s="58"/>
      <c r="E112" s="58"/>
      <c r="F112" s="58"/>
      <c r="G112" s="58"/>
      <c r="H112" s="58"/>
      <c r="I112" s="58"/>
      <c r="J112" s="59"/>
    </row>
    <row r="113" spans="1:14" x14ac:dyDescent="0.25">
      <c r="A113" s="60" t="s">
        <v>217</v>
      </c>
      <c r="B113" s="61"/>
      <c r="C113" s="61"/>
      <c r="D113" s="61"/>
      <c r="E113" s="61"/>
      <c r="F113" s="61"/>
      <c r="G113" s="61"/>
      <c r="H113" s="61"/>
      <c r="I113" s="61"/>
      <c r="J113" s="62"/>
    </row>
    <row r="114" spans="1:14" x14ac:dyDescent="0.25">
      <c r="A114" s="60" t="s">
        <v>304</v>
      </c>
      <c r="B114" s="61"/>
      <c r="C114" s="61"/>
      <c r="D114" s="61"/>
      <c r="E114" s="61"/>
      <c r="F114" s="61"/>
      <c r="G114" s="61"/>
      <c r="H114" s="61"/>
      <c r="I114" s="61"/>
      <c r="J114" s="62"/>
    </row>
    <row r="115" spans="1:14" x14ac:dyDescent="0.25">
      <c r="A115" s="60" t="s">
        <v>215</v>
      </c>
      <c r="B115" s="61"/>
      <c r="C115" s="61"/>
      <c r="D115" s="61"/>
      <c r="E115" s="61"/>
      <c r="F115" s="61"/>
      <c r="G115" s="61"/>
      <c r="H115" s="61"/>
      <c r="I115" s="61"/>
      <c r="J115" s="62"/>
    </row>
    <row r="116" spans="1:14" x14ac:dyDescent="0.25">
      <c r="A116" s="63" t="s">
        <v>218</v>
      </c>
      <c r="B116" s="64"/>
      <c r="C116" s="65"/>
      <c r="D116" s="66"/>
      <c r="E116" s="66"/>
      <c r="F116" s="66"/>
      <c r="G116" s="66"/>
      <c r="H116" s="66"/>
      <c r="I116" s="66"/>
      <c r="J116" s="62"/>
      <c r="N116" t="s">
        <v>222</v>
      </c>
    </row>
    <row r="117" spans="1:14" x14ac:dyDescent="0.25">
      <c r="A117" s="67" t="s">
        <v>219</v>
      </c>
      <c r="B117" s="68"/>
      <c r="C117" s="69"/>
      <c r="D117" s="66"/>
      <c r="E117" s="66"/>
      <c r="F117" s="66"/>
      <c r="G117" s="66"/>
      <c r="H117" s="66"/>
      <c r="I117" s="66"/>
      <c r="J117" s="62"/>
    </row>
    <row r="118" spans="1:14" x14ac:dyDescent="0.25">
      <c r="A118" s="67" t="s">
        <v>220</v>
      </c>
      <c r="B118" s="68"/>
      <c r="C118" s="69"/>
      <c r="D118" s="66"/>
      <c r="E118" s="66"/>
      <c r="F118" s="66"/>
      <c r="G118" s="66"/>
      <c r="H118" s="66"/>
      <c r="I118" s="66"/>
      <c r="J118" s="62"/>
    </row>
    <row r="119" spans="1:14" x14ac:dyDescent="0.25">
      <c r="A119" s="70" t="s">
        <v>221</v>
      </c>
      <c r="B119" s="71"/>
      <c r="C119" s="72"/>
      <c r="D119" s="73"/>
      <c r="E119" s="73"/>
      <c r="F119" s="73"/>
      <c r="G119" s="73"/>
      <c r="H119" s="73"/>
      <c r="I119" s="73"/>
      <c r="J119" s="74"/>
    </row>
  </sheetData>
  <sheetProtection autoFilter="0"/>
  <autoFilter ref="B21:T100"/>
  <sortState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9:V119"/>
  <sheetViews>
    <sheetView showGridLines="0" zoomScale="110" zoomScaleNormal="110" workbookViewId="0">
      <selection activeCell="F34" sqref="F34"/>
    </sheetView>
  </sheetViews>
  <sheetFormatPr defaultRowHeight="15" x14ac:dyDescent="0.25"/>
  <cols>
    <col min="1" max="1" width="13.140625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19" x14ac:dyDescent="0.25">
      <c r="I19" s="8"/>
    </row>
    <row r="20" spans="1:19" ht="27.75" customHeight="1" x14ac:dyDescent="0.25">
      <c r="A20" s="78" t="s">
        <v>205</v>
      </c>
      <c r="B20" s="78" t="s">
        <v>90</v>
      </c>
      <c r="C20" s="84" t="s">
        <v>87</v>
      </c>
      <c r="D20" s="84"/>
      <c r="E20" s="84"/>
      <c r="F20" s="85" t="s">
        <v>89</v>
      </c>
      <c r="G20" s="85"/>
      <c r="H20" s="85"/>
      <c r="I20" s="83" t="s">
        <v>88</v>
      </c>
      <c r="J20" s="83"/>
      <c r="K20" s="83"/>
      <c r="L20" s="82" t="s">
        <v>94</v>
      </c>
      <c r="M20" s="82"/>
      <c r="N20" s="82"/>
      <c r="P20" s="75" t="s">
        <v>196</v>
      </c>
      <c r="Q20" s="76"/>
      <c r="R20" s="76"/>
      <c r="S20" s="77"/>
    </row>
    <row r="21" spans="1:19" ht="22.5" x14ac:dyDescent="0.25">
      <c r="A21" s="78"/>
      <c r="B21" s="78"/>
      <c r="C21" s="41" t="s">
        <v>93</v>
      </c>
      <c r="D21" s="41" t="s">
        <v>91</v>
      </c>
      <c r="E21" s="41" t="s">
        <v>92</v>
      </c>
      <c r="F21" s="4" t="s">
        <v>93</v>
      </c>
      <c r="G21" s="4" t="s">
        <v>91</v>
      </c>
      <c r="H21" s="4" t="s">
        <v>92</v>
      </c>
      <c r="I21" s="43" t="s">
        <v>93</v>
      </c>
      <c r="J21" s="43" t="s">
        <v>91</v>
      </c>
      <c r="K21" s="43" t="s">
        <v>92</v>
      </c>
      <c r="L21" s="7" t="s">
        <v>93</v>
      </c>
      <c r="M21" s="7" t="s">
        <v>91</v>
      </c>
      <c r="N21" s="7" t="s">
        <v>92</v>
      </c>
      <c r="P21" s="3" t="s">
        <v>90</v>
      </c>
      <c r="Q21" s="40" t="s">
        <v>206</v>
      </c>
      <c r="R21" s="40" t="s">
        <v>207</v>
      </c>
      <c r="S21" s="40" t="s">
        <v>197</v>
      </c>
    </row>
    <row r="22" spans="1:19" x14ac:dyDescent="0.25">
      <c r="A22" s="1" t="s">
        <v>209</v>
      </c>
      <c r="B22" s="1" t="s">
        <v>26</v>
      </c>
      <c r="C22" s="2">
        <v>2129</v>
      </c>
      <c r="D22" s="2">
        <v>758</v>
      </c>
      <c r="E22" s="33">
        <v>0.35603569751056835</v>
      </c>
      <c r="F22" s="2">
        <v>268</v>
      </c>
      <c r="G22" s="2">
        <v>158</v>
      </c>
      <c r="H22" s="35">
        <v>0.58955223880597019</v>
      </c>
      <c r="I22" s="2">
        <v>6470</v>
      </c>
      <c r="J22" s="2">
        <v>1997</v>
      </c>
      <c r="K22" s="44">
        <v>0.30865533230293662</v>
      </c>
      <c r="L22" s="2">
        <v>8867</v>
      </c>
      <c r="M22" s="2">
        <v>2913</v>
      </c>
      <c r="N22" s="32">
        <v>0.32852148415473104</v>
      </c>
      <c r="P22" s="1" t="s">
        <v>85</v>
      </c>
      <c r="Q22" s="2">
        <v>980</v>
      </c>
      <c r="R22" s="2">
        <v>341</v>
      </c>
      <c r="S22" s="2">
        <v>1321</v>
      </c>
    </row>
    <row r="23" spans="1:19" x14ac:dyDescent="0.25">
      <c r="A23" s="1" t="s">
        <v>210</v>
      </c>
      <c r="B23" s="1" t="s">
        <v>85</v>
      </c>
      <c r="C23" s="2">
        <v>911</v>
      </c>
      <c r="D23" s="2">
        <v>365</v>
      </c>
      <c r="E23" s="33">
        <v>0.40065861690450055</v>
      </c>
      <c r="F23" s="2">
        <v>146</v>
      </c>
      <c r="G23" s="2">
        <v>71</v>
      </c>
      <c r="H23" s="35">
        <v>0.4863013698630137</v>
      </c>
      <c r="I23" s="2">
        <v>2570</v>
      </c>
      <c r="J23" s="2">
        <v>544</v>
      </c>
      <c r="K23" s="44">
        <v>0.21167315175097276</v>
      </c>
      <c r="L23" s="2">
        <v>3627</v>
      </c>
      <c r="M23" s="2">
        <v>980</v>
      </c>
      <c r="N23" s="32">
        <v>0.2701957540667218</v>
      </c>
      <c r="P23" s="1" t="s">
        <v>63</v>
      </c>
      <c r="Q23" s="2">
        <v>838</v>
      </c>
      <c r="R23" s="2">
        <v>237</v>
      </c>
      <c r="S23" s="2">
        <v>1075</v>
      </c>
    </row>
    <row r="24" spans="1:19" x14ac:dyDescent="0.25">
      <c r="A24" s="1" t="s">
        <v>211</v>
      </c>
      <c r="B24" s="1" t="s">
        <v>63</v>
      </c>
      <c r="C24" s="2">
        <v>750</v>
      </c>
      <c r="D24" s="2">
        <v>217</v>
      </c>
      <c r="E24" s="33">
        <v>0.28933333333333333</v>
      </c>
      <c r="F24" s="2">
        <v>110</v>
      </c>
      <c r="G24" s="2">
        <v>49</v>
      </c>
      <c r="H24" s="35">
        <v>0.44545454545454544</v>
      </c>
      <c r="I24" s="2">
        <v>1928</v>
      </c>
      <c r="J24" s="2">
        <v>572</v>
      </c>
      <c r="K24" s="44">
        <v>0.2966804979253112</v>
      </c>
      <c r="L24" s="2">
        <v>2788</v>
      </c>
      <c r="M24" s="2">
        <v>838</v>
      </c>
      <c r="N24" s="32">
        <v>0.30057388809182212</v>
      </c>
      <c r="P24" s="1" t="s">
        <v>16</v>
      </c>
      <c r="Q24" s="2">
        <v>3876</v>
      </c>
      <c r="R24" s="2">
        <v>1240</v>
      </c>
      <c r="S24" s="2">
        <v>5116</v>
      </c>
    </row>
    <row r="25" spans="1:19" x14ac:dyDescent="0.25">
      <c r="A25" s="1" t="s">
        <v>212</v>
      </c>
      <c r="B25" s="1" t="s">
        <v>16</v>
      </c>
      <c r="C25" s="2">
        <v>1886</v>
      </c>
      <c r="D25" s="2">
        <v>714</v>
      </c>
      <c r="E25" s="33">
        <v>0.37857900318133614</v>
      </c>
      <c r="F25" s="2">
        <v>224</v>
      </c>
      <c r="G25" s="2">
        <v>138</v>
      </c>
      <c r="H25" s="35">
        <v>0.6160714285714286</v>
      </c>
      <c r="I25" s="2">
        <v>6421</v>
      </c>
      <c r="J25" s="2">
        <v>3024</v>
      </c>
      <c r="K25" s="44">
        <v>0.47095467995639306</v>
      </c>
      <c r="L25" s="2">
        <v>8531</v>
      </c>
      <c r="M25" s="2">
        <v>3876</v>
      </c>
      <c r="N25" s="32">
        <v>0.45434298440979953</v>
      </c>
      <c r="P25" s="1" t="s">
        <v>57</v>
      </c>
      <c r="Q25" s="2">
        <v>1469</v>
      </c>
      <c r="R25" s="2">
        <v>432</v>
      </c>
      <c r="S25" s="2">
        <v>1901</v>
      </c>
    </row>
    <row r="26" spans="1:19" x14ac:dyDescent="0.25">
      <c r="A26" s="1" t="s">
        <v>212</v>
      </c>
      <c r="B26" s="1" t="s">
        <v>57</v>
      </c>
      <c r="C26" s="2">
        <v>775</v>
      </c>
      <c r="D26" s="2">
        <v>231</v>
      </c>
      <c r="E26" s="33">
        <v>0.29806451612903223</v>
      </c>
      <c r="F26" s="2">
        <v>92</v>
      </c>
      <c r="G26" s="2">
        <v>53</v>
      </c>
      <c r="H26" s="35">
        <v>0.57608695652173914</v>
      </c>
      <c r="I26" s="2">
        <v>3309</v>
      </c>
      <c r="J26" s="2">
        <v>1185</v>
      </c>
      <c r="K26" s="44">
        <v>0.35811423390752495</v>
      </c>
      <c r="L26" s="2">
        <v>4176</v>
      </c>
      <c r="M26" s="2">
        <v>1469</v>
      </c>
      <c r="N26" s="32">
        <v>0.35177203065134099</v>
      </c>
      <c r="P26" s="1" t="s">
        <v>48</v>
      </c>
      <c r="Q26" s="2">
        <v>812</v>
      </c>
      <c r="R26" s="2">
        <v>545</v>
      </c>
      <c r="S26" s="2">
        <v>1357</v>
      </c>
    </row>
    <row r="27" spans="1:19" x14ac:dyDescent="0.25">
      <c r="A27" s="1" t="s">
        <v>211</v>
      </c>
      <c r="B27" s="1" t="s">
        <v>48</v>
      </c>
      <c r="C27" s="2">
        <v>510</v>
      </c>
      <c r="D27" s="2">
        <v>260</v>
      </c>
      <c r="E27" s="33">
        <v>0.50980392156862742</v>
      </c>
      <c r="F27" s="2">
        <v>68</v>
      </c>
      <c r="G27" s="2">
        <v>46</v>
      </c>
      <c r="H27" s="35">
        <v>0.67647058823529416</v>
      </c>
      <c r="I27" s="2">
        <v>1559</v>
      </c>
      <c r="J27" s="2">
        <v>506</v>
      </c>
      <c r="K27" s="44">
        <v>0.32456703014753047</v>
      </c>
      <c r="L27" s="2">
        <v>2137</v>
      </c>
      <c r="M27" s="2">
        <v>812</v>
      </c>
      <c r="N27" s="32">
        <v>0.37997192325690221</v>
      </c>
      <c r="P27" s="1" t="s">
        <v>8</v>
      </c>
      <c r="Q27" s="2">
        <v>3347</v>
      </c>
      <c r="R27" s="2">
        <v>1300</v>
      </c>
      <c r="S27" s="2">
        <v>4647</v>
      </c>
    </row>
    <row r="28" spans="1:19" x14ac:dyDescent="0.25">
      <c r="A28" s="1" t="s">
        <v>212</v>
      </c>
      <c r="B28" s="1" t="s">
        <v>8</v>
      </c>
      <c r="C28" s="2">
        <v>2245</v>
      </c>
      <c r="D28" s="2">
        <v>894</v>
      </c>
      <c r="E28" s="33">
        <v>0.39821826280623607</v>
      </c>
      <c r="F28" s="2">
        <v>265</v>
      </c>
      <c r="G28" s="2">
        <v>129</v>
      </c>
      <c r="H28" s="35">
        <v>0.48679245283018868</v>
      </c>
      <c r="I28" s="2">
        <v>5757</v>
      </c>
      <c r="J28" s="2">
        <v>2324</v>
      </c>
      <c r="K28" s="44">
        <v>0.40368247351050895</v>
      </c>
      <c r="L28" s="2">
        <v>8267</v>
      </c>
      <c r="M28" s="2">
        <v>3347</v>
      </c>
      <c r="N28" s="32">
        <v>0.40486270714890527</v>
      </c>
      <c r="P28" s="1" t="s">
        <v>13</v>
      </c>
      <c r="Q28" s="2">
        <v>633</v>
      </c>
      <c r="R28" s="2">
        <v>343</v>
      </c>
      <c r="S28" s="2">
        <v>976</v>
      </c>
    </row>
    <row r="29" spans="1:19" x14ac:dyDescent="0.25">
      <c r="A29" s="1" t="s">
        <v>212</v>
      </c>
      <c r="B29" s="1" t="s">
        <v>13</v>
      </c>
      <c r="C29" s="2">
        <v>440</v>
      </c>
      <c r="D29" s="2">
        <v>94</v>
      </c>
      <c r="E29" s="33">
        <v>0.21363636363636362</v>
      </c>
      <c r="F29" s="2">
        <v>56</v>
      </c>
      <c r="G29" s="2">
        <v>21</v>
      </c>
      <c r="H29" s="35">
        <v>0.375</v>
      </c>
      <c r="I29" s="2">
        <v>1628</v>
      </c>
      <c r="J29" s="2">
        <v>518</v>
      </c>
      <c r="K29" s="44">
        <v>0.31818181818181818</v>
      </c>
      <c r="L29" s="2">
        <v>2124</v>
      </c>
      <c r="M29" s="2">
        <v>633</v>
      </c>
      <c r="N29" s="32">
        <v>0.2980225988700565</v>
      </c>
      <c r="P29" s="1" t="s">
        <v>30</v>
      </c>
      <c r="Q29" s="2">
        <v>8027</v>
      </c>
      <c r="R29" s="2">
        <v>5113</v>
      </c>
      <c r="S29" s="2">
        <v>13140</v>
      </c>
    </row>
    <row r="30" spans="1:19" x14ac:dyDescent="0.25">
      <c r="A30" s="1" t="s">
        <v>209</v>
      </c>
      <c r="B30" s="1" t="s">
        <v>30</v>
      </c>
      <c r="C30" s="2">
        <v>7999</v>
      </c>
      <c r="D30" s="2">
        <v>2591</v>
      </c>
      <c r="E30" s="33">
        <v>0.32391548943617954</v>
      </c>
      <c r="F30" s="2">
        <v>1023</v>
      </c>
      <c r="G30" s="2">
        <v>510</v>
      </c>
      <c r="H30" s="35">
        <v>0.49853372434017595</v>
      </c>
      <c r="I30" s="2">
        <v>14780</v>
      </c>
      <c r="J30" s="2">
        <v>4926</v>
      </c>
      <c r="K30" s="44">
        <v>0.33328822733423547</v>
      </c>
      <c r="L30" s="2">
        <v>23802</v>
      </c>
      <c r="M30" s="2">
        <v>8027</v>
      </c>
      <c r="N30" s="32">
        <v>0.33724056801949415</v>
      </c>
      <c r="P30" s="1" t="s">
        <v>24</v>
      </c>
      <c r="Q30" s="2">
        <v>1159</v>
      </c>
      <c r="R30" s="2">
        <v>405</v>
      </c>
      <c r="S30" s="2">
        <v>1564</v>
      </c>
    </row>
    <row r="31" spans="1:19" x14ac:dyDescent="0.25">
      <c r="A31" s="1" t="s">
        <v>212</v>
      </c>
      <c r="B31" s="1" t="s">
        <v>24</v>
      </c>
      <c r="C31" s="2">
        <v>850</v>
      </c>
      <c r="D31" s="2">
        <v>279</v>
      </c>
      <c r="E31" s="33">
        <v>0.32823529411764707</v>
      </c>
      <c r="F31" s="2">
        <v>119</v>
      </c>
      <c r="G31" s="2">
        <v>53</v>
      </c>
      <c r="H31" s="35">
        <v>0.44537815126050423</v>
      </c>
      <c r="I31" s="2">
        <v>1978</v>
      </c>
      <c r="J31" s="2">
        <v>827</v>
      </c>
      <c r="K31" s="44">
        <v>0.41809908998988876</v>
      </c>
      <c r="L31" s="2">
        <v>2947</v>
      </c>
      <c r="M31" s="2">
        <v>1159</v>
      </c>
      <c r="N31" s="32">
        <v>0.39328130302002035</v>
      </c>
      <c r="P31" s="1" t="s">
        <v>68</v>
      </c>
      <c r="Q31" s="2">
        <v>2594</v>
      </c>
      <c r="R31" s="2">
        <v>1179</v>
      </c>
      <c r="S31" s="2">
        <v>3773</v>
      </c>
    </row>
    <row r="32" spans="1:19" x14ac:dyDescent="0.25">
      <c r="A32" s="1" t="s">
        <v>211</v>
      </c>
      <c r="B32" s="1" t="s">
        <v>68</v>
      </c>
      <c r="C32" s="2">
        <v>2270</v>
      </c>
      <c r="D32" s="2">
        <v>573</v>
      </c>
      <c r="E32" s="33">
        <v>0.25242290748898677</v>
      </c>
      <c r="F32" s="2">
        <v>261</v>
      </c>
      <c r="G32" s="2">
        <v>75</v>
      </c>
      <c r="H32" s="35">
        <v>0.28735632183908044</v>
      </c>
      <c r="I32" s="2">
        <v>6326</v>
      </c>
      <c r="J32" s="2">
        <v>1946</v>
      </c>
      <c r="K32" s="44">
        <v>0.30761934871957003</v>
      </c>
      <c r="L32" s="2">
        <v>8857</v>
      </c>
      <c r="M32" s="2">
        <v>2594</v>
      </c>
      <c r="N32" s="32">
        <v>0.29287569154341198</v>
      </c>
      <c r="P32" s="1" t="s">
        <v>72</v>
      </c>
      <c r="Q32" s="2">
        <v>2260</v>
      </c>
      <c r="R32" s="2">
        <v>1052</v>
      </c>
      <c r="S32" s="2">
        <v>3312</v>
      </c>
    </row>
    <row r="33" spans="1:19" x14ac:dyDescent="0.25">
      <c r="A33" s="1" t="s">
        <v>210</v>
      </c>
      <c r="B33" s="1" t="s">
        <v>72</v>
      </c>
      <c r="C33" s="2">
        <v>3330</v>
      </c>
      <c r="D33" s="2">
        <v>607</v>
      </c>
      <c r="E33" s="33">
        <v>0.18228228228228227</v>
      </c>
      <c r="F33" s="2">
        <v>440</v>
      </c>
      <c r="G33" s="2">
        <v>143</v>
      </c>
      <c r="H33" s="35">
        <v>0.32500000000000001</v>
      </c>
      <c r="I33" s="2">
        <v>8019</v>
      </c>
      <c r="J33" s="2">
        <v>1510</v>
      </c>
      <c r="K33" s="44">
        <v>0.1883027808953735</v>
      </c>
      <c r="L33" s="2">
        <v>11789</v>
      </c>
      <c r="M33" s="2">
        <v>2260</v>
      </c>
      <c r="N33" s="32">
        <v>0.19170413096954789</v>
      </c>
      <c r="P33" s="1" t="s">
        <v>60</v>
      </c>
      <c r="Q33" s="2">
        <v>1004</v>
      </c>
      <c r="R33" s="2">
        <v>596</v>
      </c>
      <c r="S33" s="2">
        <v>1600</v>
      </c>
    </row>
    <row r="34" spans="1:19" x14ac:dyDescent="0.25">
      <c r="A34" s="1" t="s">
        <v>210</v>
      </c>
      <c r="B34" s="1" t="s">
        <v>60</v>
      </c>
      <c r="C34" s="2">
        <v>1036</v>
      </c>
      <c r="D34" s="2">
        <v>296</v>
      </c>
      <c r="E34" s="33">
        <v>0.2857142857142857</v>
      </c>
      <c r="F34" s="2">
        <v>153</v>
      </c>
      <c r="G34" s="2">
        <v>55</v>
      </c>
      <c r="H34" s="35">
        <v>0.35947712418300654</v>
      </c>
      <c r="I34" s="2">
        <v>2509</v>
      </c>
      <c r="J34" s="2">
        <v>653</v>
      </c>
      <c r="K34" s="44">
        <v>0.26026305300916702</v>
      </c>
      <c r="L34" s="2">
        <v>3698</v>
      </c>
      <c r="M34" s="2">
        <v>1004</v>
      </c>
      <c r="N34" s="32">
        <v>0.27149810708491079</v>
      </c>
      <c r="P34" s="1" t="s">
        <v>36</v>
      </c>
      <c r="Q34" s="2">
        <v>799</v>
      </c>
      <c r="R34" s="2">
        <v>351</v>
      </c>
      <c r="S34" s="2">
        <v>1150</v>
      </c>
    </row>
    <row r="35" spans="1:19" x14ac:dyDescent="0.25">
      <c r="A35" s="1" t="s">
        <v>212</v>
      </c>
      <c r="B35" s="1" t="s">
        <v>36</v>
      </c>
      <c r="C35" s="2">
        <v>641</v>
      </c>
      <c r="D35" s="2">
        <v>129</v>
      </c>
      <c r="E35" s="33">
        <v>0.20124804992199688</v>
      </c>
      <c r="F35" s="2">
        <v>60</v>
      </c>
      <c r="G35" s="2">
        <v>27</v>
      </c>
      <c r="H35" s="35">
        <v>0.45</v>
      </c>
      <c r="I35" s="2">
        <v>2111</v>
      </c>
      <c r="J35" s="2">
        <v>643</v>
      </c>
      <c r="K35" s="44">
        <v>0.3045949786830886</v>
      </c>
      <c r="L35" s="2">
        <v>2812</v>
      </c>
      <c r="M35" s="2">
        <v>799</v>
      </c>
      <c r="N35" s="32">
        <v>0.28413940256045517</v>
      </c>
      <c r="P35" s="1" t="s">
        <v>32</v>
      </c>
      <c r="Q35" s="2">
        <v>1410</v>
      </c>
      <c r="R35" s="2">
        <v>680</v>
      </c>
      <c r="S35" s="2">
        <v>2090</v>
      </c>
    </row>
    <row r="36" spans="1:19" x14ac:dyDescent="0.25">
      <c r="A36" s="1" t="s">
        <v>209</v>
      </c>
      <c r="B36" s="1" t="s">
        <v>32</v>
      </c>
      <c r="C36" s="2">
        <v>1147</v>
      </c>
      <c r="D36" s="2">
        <v>530</v>
      </c>
      <c r="E36" s="33">
        <v>0.46207497820401044</v>
      </c>
      <c r="F36" s="2">
        <v>157</v>
      </c>
      <c r="G36" s="2">
        <v>96</v>
      </c>
      <c r="H36" s="35">
        <v>0.61146496815286622</v>
      </c>
      <c r="I36" s="2">
        <v>1821</v>
      </c>
      <c r="J36" s="2">
        <v>784</v>
      </c>
      <c r="K36" s="44">
        <v>0.43053267435475012</v>
      </c>
      <c r="L36" s="2">
        <v>3125</v>
      </c>
      <c r="M36" s="2">
        <v>1410</v>
      </c>
      <c r="N36" s="32">
        <v>0.45119999999999999</v>
      </c>
      <c r="P36" s="1" t="s">
        <v>10</v>
      </c>
      <c r="Q36" s="2">
        <v>15252</v>
      </c>
      <c r="R36" s="2">
        <v>5712</v>
      </c>
      <c r="S36" s="2">
        <v>20964</v>
      </c>
    </row>
    <row r="37" spans="1:19" x14ac:dyDescent="0.25">
      <c r="A37" s="1" t="s">
        <v>212</v>
      </c>
      <c r="B37" s="1" t="s">
        <v>10</v>
      </c>
      <c r="C37" s="2">
        <v>13200</v>
      </c>
      <c r="D37" s="2">
        <v>2655</v>
      </c>
      <c r="E37" s="33">
        <v>0.20113636363636364</v>
      </c>
      <c r="F37" s="2">
        <v>1803</v>
      </c>
      <c r="G37" s="2">
        <v>665</v>
      </c>
      <c r="H37" s="35">
        <v>0.36882972823072657</v>
      </c>
      <c r="I37" s="2">
        <v>36797</v>
      </c>
      <c r="J37" s="2">
        <v>11932</v>
      </c>
      <c r="K37" s="44">
        <v>0.32426556512759191</v>
      </c>
      <c r="L37" s="2">
        <v>51800</v>
      </c>
      <c r="M37" s="2">
        <v>15252</v>
      </c>
      <c r="N37" s="32">
        <v>0.29444015444015442</v>
      </c>
      <c r="P37" s="1" t="s">
        <v>22</v>
      </c>
      <c r="Q37" s="2">
        <v>21767</v>
      </c>
      <c r="R37" s="2">
        <v>9695</v>
      </c>
      <c r="S37" s="2">
        <v>31462</v>
      </c>
    </row>
    <row r="38" spans="1:19" x14ac:dyDescent="0.25">
      <c r="A38" s="1" t="s">
        <v>209</v>
      </c>
      <c r="B38" s="1" t="s">
        <v>22</v>
      </c>
      <c r="C38" s="2">
        <v>26891</v>
      </c>
      <c r="D38" s="2">
        <v>4729</v>
      </c>
      <c r="E38" s="33">
        <v>0.17585809378602507</v>
      </c>
      <c r="F38" s="2">
        <v>3572</v>
      </c>
      <c r="G38" s="2">
        <v>1187</v>
      </c>
      <c r="H38" s="35">
        <v>0.33230683090705487</v>
      </c>
      <c r="I38" s="2">
        <v>60470</v>
      </c>
      <c r="J38" s="2">
        <v>15851</v>
      </c>
      <c r="K38" s="44">
        <v>0.26212998180916158</v>
      </c>
      <c r="L38" s="2">
        <v>90933</v>
      </c>
      <c r="M38" s="2">
        <v>21767</v>
      </c>
      <c r="N38" s="32">
        <v>0.2393740446262633</v>
      </c>
      <c r="P38" s="1" t="s">
        <v>43</v>
      </c>
      <c r="Q38" s="2">
        <v>3664</v>
      </c>
      <c r="R38" s="2">
        <v>1046</v>
      </c>
      <c r="S38" s="2">
        <v>4710</v>
      </c>
    </row>
    <row r="39" spans="1:19" x14ac:dyDescent="0.25">
      <c r="A39" s="1" t="s">
        <v>212</v>
      </c>
      <c r="B39" s="1" t="s">
        <v>43</v>
      </c>
      <c r="C39" s="2">
        <v>2489</v>
      </c>
      <c r="D39" s="2">
        <v>789</v>
      </c>
      <c r="E39" s="33">
        <v>0.31699477701888307</v>
      </c>
      <c r="F39" s="2">
        <v>315</v>
      </c>
      <c r="G39" s="2">
        <v>131</v>
      </c>
      <c r="H39" s="35">
        <v>0.41587301587301589</v>
      </c>
      <c r="I39" s="2">
        <v>7979</v>
      </c>
      <c r="J39" s="2">
        <v>2744</v>
      </c>
      <c r="K39" s="44">
        <v>0.34390274470485022</v>
      </c>
      <c r="L39" s="2">
        <v>10783</v>
      </c>
      <c r="M39" s="2">
        <v>3664</v>
      </c>
      <c r="N39" s="32">
        <v>0.33979412037466383</v>
      </c>
      <c r="P39" s="1" t="s">
        <v>27</v>
      </c>
      <c r="Q39" s="2">
        <v>8819</v>
      </c>
      <c r="R39" s="2">
        <v>4784</v>
      </c>
      <c r="S39" s="2">
        <v>13603</v>
      </c>
    </row>
    <row r="40" spans="1:19" x14ac:dyDescent="0.25">
      <c r="A40" s="1" t="s">
        <v>211</v>
      </c>
      <c r="B40" s="1" t="s">
        <v>27</v>
      </c>
      <c r="C40" s="2">
        <v>8505</v>
      </c>
      <c r="D40" s="2">
        <v>1621</v>
      </c>
      <c r="E40" s="33">
        <v>0.19059376837154615</v>
      </c>
      <c r="F40" s="2">
        <v>1127</v>
      </c>
      <c r="G40" s="2">
        <v>388</v>
      </c>
      <c r="H40" s="35">
        <v>0.34427684117125112</v>
      </c>
      <c r="I40" s="2">
        <v>24033</v>
      </c>
      <c r="J40" s="2">
        <v>6810</v>
      </c>
      <c r="K40" s="44">
        <v>0.28336037947821746</v>
      </c>
      <c r="L40" s="2">
        <v>33665</v>
      </c>
      <c r="M40" s="2">
        <v>8819</v>
      </c>
      <c r="N40" s="32">
        <v>0.26196346353779892</v>
      </c>
      <c r="P40" s="1" t="s">
        <v>46</v>
      </c>
      <c r="Q40" s="2">
        <v>2919</v>
      </c>
      <c r="R40" s="2">
        <v>1490</v>
      </c>
      <c r="S40" s="2">
        <v>4409</v>
      </c>
    </row>
    <row r="41" spans="1:19" x14ac:dyDescent="0.25">
      <c r="A41" s="1" t="s">
        <v>210</v>
      </c>
      <c r="B41" s="1" t="s">
        <v>46</v>
      </c>
      <c r="C41" s="2">
        <v>2118</v>
      </c>
      <c r="D41" s="2">
        <v>1099</v>
      </c>
      <c r="E41" s="33">
        <v>0.5188857412653447</v>
      </c>
      <c r="F41" s="2">
        <v>268</v>
      </c>
      <c r="G41" s="2">
        <v>212</v>
      </c>
      <c r="H41" s="35">
        <v>0.79104477611940294</v>
      </c>
      <c r="I41" s="2">
        <v>5008</v>
      </c>
      <c r="J41" s="2">
        <v>1608</v>
      </c>
      <c r="K41" s="44">
        <v>0.32108626198083068</v>
      </c>
      <c r="L41" s="2">
        <v>7394</v>
      </c>
      <c r="M41" s="2">
        <v>2919</v>
      </c>
      <c r="N41" s="32">
        <v>0.39477955098728701</v>
      </c>
      <c r="P41" s="1" t="s">
        <v>34</v>
      </c>
      <c r="Q41" s="2">
        <v>1358</v>
      </c>
      <c r="R41" s="2">
        <v>349</v>
      </c>
      <c r="S41" s="2">
        <v>1707</v>
      </c>
    </row>
    <row r="42" spans="1:19" x14ac:dyDescent="0.25">
      <c r="A42" s="1" t="s">
        <v>209</v>
      </c>
      <c r="B42" s="1" t="s">
        <v>34</v>
      </c>
      <c r="C42" s="2">
        <v>884</v>
      </c>
      <c r="D42" s="2">
        <v>303</v>
      </c>
      <c r="E42" s="33">
        <v>0.34276018099547512</v>
      </c>
      <c r="F42" s="2">
        <v>131</v>
      </c>
      <c r="G42" s="2">
        <v>61</v>
      </c>
      <c r="H42" s="35">
        <v>0.46564885496183206</v>
      </c>
      <c r="I42" s="2">
        <v>2304</v>
      </c>
      <c r="J42" s="2">
        <v>994</v>
      </c>
      <c r="K42" s="44">
        <v>0.4314236111111111</v>
      </c>
      <c r="L42" s="2">
        <v>3319</v>
      </c>
      <c r="M42" s="2">
        <v>1358</v>
      </c>
      <c r="N42" s="32">
        <v>0.40915938535703528</v>
      </c>
      <c r="P42" s="1" t="s">
        <v>69</v>
      </c>
      <c r="Q42" s="2">
        <v>476</v>
      </c>
      <c r="R42" s="2">
        <v>239</v>
      </c>
      <c r="S42" s="2">
        <v>715</v>
      </c>
    </row>
    <row r="43" spans="1:19" x14ac:dyDescent="0.25">
      <c r="A43" s="1" t="s">
        <v>212</v>
      </c>
      <c r="B43" s="1" t="s">
        <v>69</v>
      </c>
      <c r="C43" s="2">
        <v>380</v>
      </c>
      <c r="D43" s="2">
        <v>130</v>
      </c>
      <c r="E43" s="33">
        <v>0.34210526315789475</v>
      </c>
      <c r="F43" s="2">
        <v>44</v>
      </c>
      <c r="G43" s="2">
        <v>19</v>
      </c>
      <c r="H43" s="35">
        <v>0.43181818181818182</v>
      </c>
      <c r="I43" s="2">
        <v>949</v>
      </c>
      <c r="J43" s="2">
        <v>327</v>
      </c>
      <c r="K43" s="44">
        <v>0.3445732349841939</v>
      </c>
      <c r="L43" s="2">
        <v>1373</v>
      </c>
      <c r="M43" s="2">
        <v>476</v>
      </c>
      <c r="N43" s="32">
        <v>0.34668608885651858</v>
      </c>
      <c r="P43" s="1" t="s">
        <v>23</v>
      </c>
      <c r="Q43" s="2">
        <v>3825</v>
      </c>
      <c r="R43" s="2">
        <v>1203</v>
      </c>
      <c r="S43" s="2">
        <v>5028</v>
      </c>
    </row>
    <row r="44" spans="1:19" x14ac:dyDescent="0.25">
      <c r="A44" s="1" t="s">
        <v>209</v>
      </c>
      <c r="B44" s="1" t="s">
        <v>23</v>
      </c>
      <c r="C44" s="2">
        <v>2398</v>
      </c>
      <c r="D44" s="2">
        <v>857</v>
      </c>
      <c r="E44" s="33">
        <v>0.35738115095913259</v>
      </c>
      <c r="F44" s="2">
        <v>321</v>
      </c>
      <c r="G44" s="2">
        <v>181</v>
      </c>
      <c r="H44" s="35">
        <v>0.56386292834890961</v>
      </c>
      <c r="I44" s="2">
        <v>7257</v>
      </c>
      <c r="J44" s="2">
        <v>2787</v>
      </c>
      <c r="K44" s="44">
        <v>0.3840429929723026</v>
      </c>
      <c r="L44" s="2">
        <v>9976</v>
      </c>
      <c r="M44" s="2">
        <v>3825</v>
      </c>
      <c r="N44" s="32">
        <v>0.38342020850040098</v>
      </c>
      <c r="P44" s="1" t="s">
        <v>41</v>
      </c>
      <c r="Q44" s="2">
        <v>548</v>
      </c>
      <c r="R44" s="2">
        <v>198</v>
      </c>
      <c r="S44" s="2">
        <v>746</v>
      </c>
    </row>
    <row r="45" spans="1:19" x14ac:dyDescent="0.25">
      <c r="A45" s="1" t="s">
        <v>212</v>
      </c>
      <c r="B45" s="1" t="s">
        <v>41</v>
      </c>
      <c r="C45" s="2">
        <v>469</v>
      </c>
      <c r="D45" s="2">
        <v>126</v>
      </c>
      <c r="E45" s="33">
        <v>0.26865671641791045</v>
      </c>
      <c r="F45" s="2">
        <v>71</v>
      </c>
      <c r="G45" s="2">
        <v>20</v>
      </c>
      <c r="H45" s="35">
        <v>0.28169014084507044</v>
      </c>
      <c r="I45" s="2">
        <v>1254</v>
      </c>
      <c r="J45" s="2">
        <v>402</v>
      </c>
      <c r="K45" s="44">
        <v>0.32057416267942584</v>
      </c>
      <c r="L45" s="2">
        <v>1794</v>
      </c>
      <c r="M45" s="2">
        <v>548</v>
      </c>
      <c r="N45" s="32">
        <v>0.30546265328874023</v>
      </c>
      <c r="P45" s="1" t="s">
        <v>79</v>
      </c>
      <c r="Q45" s="2">
        <v>1289</v>
      </c>
      <c r="R45" s="2">
        <v>425</v>
      </c>
      <c r="S45" s="2">
        <v>1714</v>
      </c>
    </row>
    <row r="46" spans="1:19" x14ac:dyDescent="0.25">
      <c r="A46" s="1" t="s">
        <v>210</v>
      </c>
      <c r="B46" s="1" t="s">
        <v>79</v>
      </c>
      <c r="C46" s="2">
        <v>1509</v>
      </c>
      <c r="D46" s="2">
        <v>263</v>
      </c>
      <c r="E46" s="33">
        <v>0.17428760768721008</v>
      </c>
      <c r="F46" s="2">
        <v>197</v>
      </c>
      <c r="G46" s="2">
        <v>82</v>
      </c>
      <c r="H46" s="35">
        <v>0.41624365482233505</v>
      </c>
      <c r="I46" s="2">
        <v>4618</v>
      </c>
      <c r="J46" s="2">
        <v>944</v>
      </c>
      <c r="K46" s="44">
        <v>0.20441749675184062</v>
      </c>
      <c r="L46" s="2">
        <v>6324</v>
      </c>
      <c r="M46" s="2">
        <v>1289</v>
      </c>
      <c r="N46" s="32">
        <v>0.20382669196710942</v>
      </c>
      <c r="P46" s="1" t="s">
        <v>47</v>
      </c>
      <c r="Q46" s="2">
        <v>1681</v>
      </c>
      <c r="R46" s="2">
        <v>585</v>
      </c>
      <c r="S46" s="2">
        <v>2266</v>
      </c>
    </row>
    <row r="47" spans="1:19" x14ac:dyDescent="0.25">
      <c r="A47" s="1" t="s">
        <v>209</v>
      </c>
      <c r="B47" s="1" t="s">
        <v>47</v>
      </c>
      <c r="C47" s="2">
        <v>1250</v>
      </c>
      <c r="D47" s="2">
        <v>413</v>
      </c>
      <c r="E47" s="33">
        <v>0.33040000000000003</v>
      </c>
      <c r="F47" s="2">
        <v>168</v>
      </c>
      <c r="G47" s="2">
        <v>75</v>
      </c>
      <c r="H47" s="35">
        <v>0.44642857142857145</v>
      </c>
      <c r="I47" s="2">
        <v>3775</v>
      </c>
      <c r="J47" s="2">
        <v>1193</v>
      </c>
      <c r="K47" s="44">
        <v>0.31602649006622519</v>
      </c>
      <c r="L47" s="2">
        <v>5193</v>
      </c>
      <c r="M47" s="2">
        <v>1681</v>
      </c>
      <c r="N47" s="32">
        <v>0.32370498748315041</v>
      </c>
      <c r="P47" s="1" t="s">
        <v>76</v>
      </c>
      <c r="Q47" s="2">
        <v>1196</v>
      </c>
      <c r="R47" s="2">
        <v>495</v>
      </c>
      <c r="S47" s="2">
        <v>1691</v>
      </c>
    </row>
    <row r="48" spans="1:19" x14ac:dyDescent="0.25">
      <c r="A48" s="1" t="s">
        <v>211</v>
      </c>
      <c r="B48" s="1" t="s">
        <v>76</v>
      </c>
      <c r="C48" s="2">
        <v>761</v>
      </c>
      <c r="D48" s="2">
        <v>279</v>
      </c>
      <c r="E48" s="33">
        <v>0.36662286465177396</v>
      </c>
      <c r="F48" s="2">
        <v>88</v>
      </c>
      <c r="G48" s="2">
        <v>71</v>
      </c>
      <c r="H48" s="35">
        <v>0.80681818181818177</v>
      </c>
      <c r="I48" s="2">
        <v>2173</v>
      </c>
      <c r="J48" s="2">
        <v>846</v>
      </c>
      <c r="K48" s="44">
        <v>0.38932351587666819</v>
      </c>
      <c r="L48" s="2">
        <v>3022</v>
      </c>
      <c r="M48" s="2">
        <v>1196</v>
      </c>
      <c r="N48" s="32">
        <v>0.39576439444076772</v>
      </c>
      <c r="P48" s="1" t="s">
        <v>74</v>
      </c>
      <c r="Q48" s="2">
        <v>2720</v>
      </c>
      <c r="R48" s="2">
        <v>917</v>
      </c>
      <c r="S48" s="2">
        <v>3637</v>
      </c>
    </row>
    <row r="49" spans="1:19" x14ac:dyDescent="0.25">
      <c r="A49" s="1" t="s">
        <v>212</v>
      </c>
      <c r="B49" s="1" t="s">
        <v>74</v>
      </c>
      <c r="C49" s="2">
        <v>2307</v>
      </c>
      <c r="D49" s="2">
        <v>679</v>
      </c>
      <c r="E49" s="33">
        <v>0.29432162982228</v>
      </c>
      <c r="F49" s="2">
        <v>300</v>
      </c>
      <c r="G49" s="2">
        <v>114</v>
      </c>
      <c r="H49" s="35">
        <v>0.38</v>
      </c>
      <c r="I49" s="2">
        <v>6011</v>
      </c>
      <c r="J49" s="2">
        <v>1927</v>
      </c>
      <c r="K49" s="44">
        <v>0.32057893861254366</v>
      </c>
      <c r="L49" s="2">
        <v>8618</v>
      </c>
      <c r="M49" s="2">
        <v>2720</v>
      </c>
      <c r="N49" s="32">
        <v>0.31561847296356466</v>
      </c>
      <c r="P49" s="1" t="s">
        <v>14</v>
      </c>
      <c r="Q49" s="2">
        <v>7319</v>
      </c>
      <c r="R49" s="2">
        <v>2203</v>
      </c>
      <c r="S49" s="2">
        <v>9522</v>
      </c>
    </row>
    <row r="50" spans="1:19" x14ac:dyDescent="0.25">
      <c r="A50" s="1" t="s">
        <v>209</v>
      </c>
      <c r="B50" s="1" t="s">
        <v>14</v>
      </c>
      <c r="C50" s="2">
        <v>9205</v>
      </c>
      <c r="D50" s="2">
        <v>1644</v>
      </c>
      <c r="E50" s="33">
        <v>0.17859858772406301</v>
      </c>
      <c r="F50" s="2">
        <v>1283</v>
      </c>
      <c r="G50" s="2">
        <v>391</v>
      </c>
      <c r="H50" s="35">
        <v>0.30475448168355418</v>
      </c>
      <c r="I50" s="2">
        <v>24856</v>
      </c>
      <c r="J50" s="2">
        <v>5284</v>
      </c>
      <c r="K50" s="44">
        <v>0.21258448664306404</v>
      </c>
      <c r="L50" s="2">
        <v>35344</v>
      </c>
      <c r="M50" s="2">
        <v>7319</v>
      </c>
      <c r="N50" s="32">
        <v>0.20707899502037122</v>
      </c>
      <c r="P50" s="1" t="s">
        <v>33</v>
      </c>
      <c r="Q50" s="2">
        <v>2189</v>
      </c>
      <c r="R50" s="2">
        <v>627</v>
      </c>
      <c r="S50" s="2">
        <v>2816</v>
      </c>
    </row>
    <row r="51" spans="1:19" x14ac:dyDescent="0.25">
      <c r="A51" s="1" t="s">
        <v>209</v>
      </c>
      <c r="B51" s="1" t="s">
        <v>33</v>
      </c>
      <c r="C51" s="2">
        <v>2130</v>
      </c>
      <c r="D51" s="2">
        <v>805</v>
      </c>
      <c r="E51" s="33">
        <v>0.3779342723004695</v>
      </c>
      <c r="F51" s="2">
        <v>285</v>
      </c>
      <c r="G51" s="2">
        <v>172</v>
      </c>
      <c r="H51" s="35">
        <v>0.60350877192982455</v>
      </c>
      <c r="I51" s="2">
        <v>4228</v>
      </c>
      <c r="J51" s="2">
        <v>1212</v>
      </c>
      <c r="K51" s="44">
        <v>0.28666035950804164</v>
      </c>
      <c r="L51" s="2">
        <v>6643</v>
      </c>
      <c r="M51" s="2">
        <v>2189</v>
      </c>
      <c r="N51" s="32">
        <v>0.32951979527321995</v>
      </c>
      <c r="P51" s="1" t="s">
        <v>5</v>
      </c>
      <c r="Q51" s="2">
        <v>1241</v>
      </c>
      <c r="R51" s="2">
        <v>627</v>
      </c>
      <c r="S51" s="2">
        <v>1868</v>
      </c>
    </row>
    <row r="52" spans="1:19" x14ac:dyDescent="0.25">
      <c r="A52" s="1" t="s">
        <v>209</v>
      </c>
      <c r="B52" s="1" t="s">
        <v>5</v>
      </c>
      <c r="C52" s="2">
        <v>860</v>
      </c>
      <c r="D52" s="2">
        <v>260</v>
      </c>
      <c r="E52" s="33">
        <v>0.30232558139534882</v>
      </c>
      <c r="F52" s="2">
        <v>118</v>
      </c>
      <c r="G52" s="2">
        <v>38</v>
      </c>
      <c r="H52" s="35">
        <v>0.32203389830508472</v>
      </c>
      <c r="I52" s="2">
        <v>2327</v>
      </c>
      <c r="J52" s="2">
        <v>943</v>
      </c>
      <c r="K52" s="44">
        <v>0.4052428018908466</v>
      </c>
      <c r="L52" s="2">
        <v>3305</v>
      </c>
      <c r="M52" s="2">
        <v>1241</v>
      </c>
      <c r="N52" s="32">
        <v>0.37549167927382754</v>
      </c>
      <c r="P52" s="1" t="s">
        <v>66</v>
      </c>
      <c r="Q52" s="2">
        <v>853</v>
      </c>
      <c r="R52" s="2">
        <v>292</v>
      </c>
      <c r="S52" s="2">
        <v>1145</v>
      </c>
    </row>
    <row r="53" spans="1:19" x14ac:dyDescent="0.25">
      <c r="A53" s="1" t="s">
        <v>212</v>
      </c>
      <c r="B53" s="1" t="s">
        <v>66</v>
      </c>
      <c r="C53" s="2">
        <v>833</v>
      </c>
      <c r="D53" s="2">
        <v>322</v>
      </c>
      <c r="E53" s="33">
        <v>0.38655462184873951</v>
      </c>
      <c r="F53" s="2">
        <v>112</v>
      </c>
      <c r="G53" s="2">
        <v>51</v>
      </c>
      <c r="H53" s="35">
        <v>0.45535714285714285</v>
      </c>
      <c r="I53" s="2">
        <v>1535</v>
      </c>
      <c r="J53" s="2">
        <v>480</v>
      </c>
      <c r="K53" s="44">
        <v>0.31270358306188922</v>
      </c>
      <c r="L53" s="2">
        <v>2480</v>
      </c>
      <c r="M53" s="2">
        <v>853</v>
      </c>
      <c r="N53" s="32">
        <v>0.34395161290322579</v>
      </c>
      <c r="P53" s="1" t="s">
        <v>37</v>
      </c>
      <c r="Q53" s="2">
        <v>1523</v>
      </c>
      <c r="R53" s="2">
        <v>606</v>
      </c>
      <c r="S53" s="2">
        <v>2129</v>
      </c>
    </row>
    <row r="54" spans="1:19" x14ac:dyDescent="0.25">
      <c r="A54" s="1" t="s">
        <v>212</v>
      </c>
      <c r="B54" s="1" t="s">
        <v>37</v>
      </c>
      <c r="C54" s="2">
        <v>713</v>
      </c>
      <c r="D54" s="2">
        <v>244</v>
      </c>
      <c r="E54" s="33">
        <v>0.34221598877980364</v>
      </c>
      <c r="F54" s="2">
        <v>91</v>
      </c>
      <c r="G54" s="2">
        <v>55</v>
      </c>
      <c r="H54" s="35">
        <v>0.60439560439560436</v>
      </c>
      <c r="I54" s="2">
        <v>2817</v>
      </c>
      <c r="J54" s="2">
        <v>1224</v>
      </c>
      <c r="K54" s="44">
        <v>0.43450479233226835</v>
      </c>
      <c r="L54" s="2">
        <v>3621</v>
      </c>
      <c r="M54" s="2">
        <v>1523</v>
      </c>
      <c r="N54" s="32">
        <v>0.42060204363435516</v>
      </c>
      <c r="P54" s="1" t="s">
        <v>62</v>
      </c>
      <c r="Q54" s="2">
        <v>1111</v>
      </c>
      <c r="R54" s="2">
        <v>480</v>
      </c>
      <c r="S54" s="2">
        <v>1591</v>
      </c>
    </row>
    <row r="55" spans="1:19" x14ac:dyDescent="0.25">
      <c r="A55" s="1" t="s">
        <v>212</v>
      </c>
      <c r="B55" s="1" t="s">
        <v>62</v>
      </c>
      <c r="C55" s="2">
        <v>1133</v>
      </c>
      <c r="D55" s="2">
        <v>448</v>
      </c>
      <c r="E55" s="33">
        <v>0.39541041482789058</v>
      </c>
      <c r="F55" s="2">
        <v>136</v>
      </c>
      <c r="G55" s="2">
        <v>72</v>
      </c>
      <c r="H55" s="35">
        <v>0.52941176470588236</v>
      </c>
      <c r="I55" s="2">
        <v>2197</v>
      </c>
      <c r="J55" s="2">
        <v>591</v>
      </c>
      <c r="K55" s="44">
        <v>0.26900318616294949</v>
      </c>
      <c r="L55" s="2">
        <v>3466</v>
      </c>
      <c r="M55" s="2">
        <v>1111</v>
      </c>
      <c r="N55" s="32">
        <v>0.32054241200230815</v>
      </c>
      <c r="P55" s="1" t="s">
        <v>17</v>
      </c>
      <c r="Q55" s="2">
        <v>2001</v>
      </c>
      <c r="R55" s="2">
        <v>559</v>
      </c>
      <c r="S55" s="2">
        <v>2560</v>
      </c>
    </row>
    <row r="56" spans="1:19" x14ac:dyDescent="0.25">
      <c r="A56" s="1" t="s">
        <v>209</v>
      </c>
      <c r="B56" s="1" t="s">
        <v>17</v>
      </c>
      <c r="C56" s="2">
        <v>787</v>
      </c>
      <c r="D56" s="2">
        <v>394</v>
      </c>
      <c r="E56" s="33">
        <v>0.5006353240152478</v>
      </c>
      <c r="F56" s="2">
        <v>101</v>
      </c>
      <c r="G56" s="2">
        <v>47</v>
      </c>
      <c r="H56" s="35">
        <v>0.46534653465346537</v>
      </c>
      <c r="I56" s="2">
        <v>3431</v>
      </c>
      <c r="J56" s="2">
        <v>1560</v>
      </c>
      <c r="K56" s="44">
        <v>0.45467793646167298</v>
      </c>
      <c r="L56" s="2">
        <v>4319</v>
      </c>
      <c r="M56" s="2">
        <v>2001</v>
      </c>
      <c r="N56" s="32">
        <v>0.46330169020606621</v>
      </c>
      <c r="P56" s="1" t="s">
        <v>58</v>
      </c>
      <c r="Q56" s="2">
        <v>2732</v>
      </c>
      <c r="R56" s="2">
        <v>1297</v>
      </c>
      <c r="S56" s="2">
        <v>4029</v>
      </c>
    </row>
    <row r="57" spans="1:19" x14ac:dyDescent="0.25">
      <c r="A57" s="1" t="s">
        <v>212</v>
      </c>
      <c r="B57" s="1" t="s">
        <v>58</v>
      </c>
      <c r="C57" s="2">
        <v>3148</v>
      </c>
      <c r="D57" s="2">
        <v>763</v>
      </c>
      <c r="E57" s="33">
        <v>0.24237611181702667</v>
      </c>
      <c r="F57" s="2">
        <v>383</v>
      </c>
      <c r="G57" s="2">
        <v>155</v>
      </c>
      <c r="H57" s="35">
        <v>0.40469973890339428</v>
      </c>
      <c r="I57" s="2">
        <v>7501</v>
      </c>
      <c r="J57" s="2">
        <v>1814</v>
      </c>
      <c r="K57" s="44">
        <v>0.24183442207705638</v>
      </c>
      <c r="L57" s="2">
        <v>11032</v>
      </c>
      <c r="M57" s="2">
        <v>2732</v>
      </c>
      <c r="N57" s="32">
        <v>0.24764321972443801</v>
      </c>
      <c r="P57" s="1" t="s">
        <v>77</v>
      </c>
      <c r="Q57" s="2">
        <v>1120</v>
      </c>
      <c r="R57" s="2">
        <v>346</v>
      </c>
      <c r="S57" s="2">
        <v>1466</v>
      </c>
    </row>
    <row r="58" spans="1:19" x14ac:dyDescent="0.25">
      <c r="A58" s="1" t="s">
        <v>209</v>
      </c>
      <c r="B58" s="1" t="s">
        <v>77</v>
      </c>
      <c r="C58" s="2">
        <v>681</v>
      </c>
      <c r="D58" s="2">
        <v>263</v>
      </c>
      <c r="E58" s="33">
        <v>0.38619676945668135</v>
      </c>
      <c r="F58" s="2">
        <v>102</v>
      </c>
      <c r="G58" s="2">
        <v>40</v>
      </c>
      <c r="H58" s="35">
        <v>0.39215686274509803</v>
      </c>
      <c r="I58" s="2">
        <v>2573</v>
      </c>
      <c r="J58" s="2">
        <v>817</v>
      </c>
      <c r="K58" s="44">
        <v>0.31752817722502913</v>
      </c>
      <c r="L58" s="2">
        <v>3356</v>
      </c>
      <c r="M58" s="2">
        <v>1120</v>
      </c>
      <c r="N58" s="32">
        <v>0.33373063170441003</v>
      </c>
      <c r="P58" s="1" t="s">
        <v>35</v>
      </c>
      <c r="Q58" s="2">
        <v>2235</v>
      </c>
      <c r="R58" s="2">
        <v>967</v>
      </c>
      <c r="S58" s="2">
        <v>3202</v>
      </c>
    </row>
    <row r="59" spans="1:19" x14ac:dyDescent="0.25">
      <c r="A59" s="1" t="s">
        <v>212</v>
      </c>
      <c r="B59" s="1" t="s">
        <v>35</v>
      </c>
      <c r="C59" s="2">
        <v>2401</v>
      </c>
      <c r="D59" s="2">
        <v>693</v>
      </c>
      <c r="E59" s="33">
        <v>0.28862973760932947</v>
      </c>
      <c r="F59" s="2">
        <v>321</v>
      </c>
      <c r="G59" s="2">
        <v>133</v>
      </c>
      <c r="H59" s="35">
        <v>0.41433021806853582</v>
      </c>
      <c r="I59" s="2">
        <v>4903</v>
      </c>
      <c r="J59" s="2">
        <v>1409</v>
      </c>
      <c r="K59" s="44">
        <v>0.28737507648378546</v>
      </c>
      <c r="L59" s="2">
        <v>7625</v>
      </c>
      <c r="M59" s="2">
        <v>2235</v>
      </c>
      <c r="N59" s="32">
        <v>0.29311475409836063</v>
      </c>
      <c r="P59" s="1" t="s">
        <v>54</v>
      </c>
      <c r="Q59" s="2">
        <v>2595</v>
      </c>
      <c r="R59" s="2">
        <v>1230</v>
      </c>
      <c r="S59" s="2">
        <v>3825</v>
      </c>
    </row>
    <row r="60" spans="1:19" x14ac:dyDescent="0.25">
      <c r="A60" s="1" t="s">
        <v>210</v>
      </c>
      <c r="B60" s="1" t="s">
        <v>54</v>
      </c>
      <c r="C60" s="2">
        <v>2641</v>
      </c>
      <c r="D60" s="2">
        <v>894</v>
      </c>
      <c r="E60" s="33">
        <v>0.33850814085573644</v>
      </c>
      <c r="F60" s="2">
        <v>347</v>
      </c>
      <c r="G60" s="2">
        <v>145</v>
      </c>
      <c r="H60" s="35">
        <v>0.41786743515850144</v>
      </c>
      <c r="I60" s="2">
        <v>4230</v>
      </c>
      <c r="J60" s="2">
        <v>1556</v>
      </c>
      <c r="K60" s="44">
        <v>0.36784869976359336</v>
      </c>
      <c r="L60" s="2">
        <v>7218</v>
      </c>
      <c r="M60" s="2">
        <v>2595</v>
      </c>
      <c r="N60" s="32">
        <v>0.35951787198669993</v>
      </c>
      <c r="P60" s="1" t="s">
        <v>11</v>
      </c>
      <c r="Q60" s="2">
        <v>1153</v>
      </c>
      <c r="R60" s="2">
        <v>441</v>
      </c>
      <c r="S60" s="2">
        <v>1594</v>
      </c>
    </row>
    <row r="61" spans="1:19" x14ac:dyDescent="0.25">
      <c r="A61" s="1" t="s">
        <v>212</v>
      </c>
      <c r="B61" s="1" t="s">
        <v>11</v>
      </c>
      <c r="C61" s="2">
        <v>814</v>
      </c>
      <c r="D61" s="2">
        <v>235</v>
      </c>
      <c r="E61" s="33">
        <v>0.28869778869778867</v>
      </c>
      <c r="F61" s="2">
        <v>102</v>
      </c>
      <c r="G61" s="2">
        <v>38</v>
      </c>
      <c r="H61" s="35">
        <v>0.37254901960784315</v>
      </c>
      <c r="I61" s="2">
        <v>2552</v>
      </c>
      <c r="J61" s="2">
        <v>880</v>
      </c>
      <c r="K61" s="44">
        <v>0.34482758620689657</v>
      </c>
      <c r="L61" s="2">
        <v>3468</v>
      </c>
      <c r="M61" s="2">
        <v>1153</v>
      </c>
      <c r="N61" s="32">
        <v>0.33246828143021917</v>
      </c>
      <c r="P61" s="1" t="s">
        <v>20</v>
      </c>
      <c r="Q61" s="2">
        <v>1885</v>
      </c>
      <c r="R61" s="2">
        <v>633</v>
      </c>
      <c r="S61" s="2">
        <v>2518</v>
      </c>
    </row>
    <row r="62" spans="1:19" x14ac:dyDescent="0.25">
      <c r="A62" s="1" t="s">
        <v>209</v>
      </c>
      <c r="B62" s="1" t="s">
        <v>20</v>
      </c>
      <c r="C62" s="2">
        <v>851</v>
      </c>
      <c r="D62" s="2">
        <v>314</v>
      </c>
      <c r="E62" s="33">
        <v>0.36897767332549941</v>
      </c>
      <c r="F62" s="2">
        <v>119</v>
      </c>
      <c r="G62" s="2">
        <v>48</v>
      </c>
      <c r="H62" s="35">
        <v>0.40336134453781514</v>
      </c>
      <c r="I62" s="2">
        <v>3246</v>
      </c>
      <c r="J62" s="2">
        <v>1523</v>
      </c>
      <c r="K62" s="44">
        <v>0.46919285274183609</v>
      </c>
      <c r="L62" s="2">
        <v>4216</v>
      </c>
      <c r="M62" s="2">
        <v>1885</v>
      </c>
      <c r="N62" s="32">
        <v>0.44710626185958252</v>
      </c>
      <c r="P62" s="1" t="s">
        <v>80</v>
      </c>
      <c r="Q62" s="2">
        <v>1379</v>
      </c>
      <c r="R62" s="2">
        <v>415</v>
      </c>
      <c r="S62" s="2">
        <v>1794</v>
      </c>
    </row>
    <row r="63" spans="1:19" x14ac:dyDescent="0.25">
      <c r="A63" s="1" t="s">
        <v>209</v>
      </c>
      <c r="B63" s="1" t="s">
        <v>80</v>
      </c>
      <c r="C63" s="2">
        <v>609</v>
      </c>
      <c r="D63" s="2">
        <v>266</v>
      </c>
      <c r="E63" s="33">
        <v>0.43678160919540232</v>
      </c>
      <c r="F63" s="2">
        <v>73</v>
      </c>
      <c r="G63" s="2">
        <v>40</v>
      </c>
      <c r="H63" s="35">
        <v>0.54794520547945202</v>
      </c>
      <c r="I63" s="2">
        <v>2705</v>
      </c>
      <c r="J63" s="2">
        <v>1073</v>
      </c>
      <c r="K63" s="44">
        <v>0.39667282809611831</v>
      </c>
      <c r="L63" s="2">
        <v>3387</v>
      </c>
      <c r="M63" s="2">
        <v>1379</v>
      </c>
      <c r="N63" s="32">
        <v>0.40714496604664896</v>
      </c>
      <c r="P63" s="1" t="s">
        <v>4</v>
      </c>
      <c r="Q63" s="2">
        <v>11537</v>
      </c>
      <c r="R63" s="2">
        <v>4910</v>
      </c>
      <c r="S63" s="2">
        <v>16447</v>
      </c>
    </row>
    <row r="64" spans="1:19" x14ac:dyDescent="0.25">
      <c r="A64" s="1" t="s">
        <v>211</v>
      </c>
      <c r="B64" s="1" t="s">
        <v>4</v>
      </c>
      <c r="C64" s="2">
        <v>14484</v>
      </c>
      <c r="D64" s="2">
        <v>3120</v>
      </c>
      <c r="E64" s="33">
        <v>0.21541010770505387</v>
      </c>
      <c r="F64" s="2">
        <v>1971</v>
      </c>
      <c r="G64" s="2">
        <v>723</v>
      </c>
      <c r="H64" s="35">
        <v>0.36681887366818872</v>
      </c>
      <c r="I64" s="2">
        <v>24481</v>
      </c>
      <c r="J64" s="2">
        <v>7694</v>
      </c>
      <c r="K64" s="44">
        <v>0.31428454719986931</v>
      </c>
      <c r="L64" s="2">
        <v>40936</v>
      </c>
      <c r="M64" s="2">
        <v>11537</v>
      </c>
      <c r="N64" s="32">
        <v>0.28183017393003712</v>
      </c>
      <c r="P64" s="1" t="s">
        <v>83</v>
      </c>
      <c r="Q64" s="2">
        <v>1211</v>
      </c>
      <c r="R64" s="2">
        <v>361</v>
      </c>
      <c r="S64" s="2">
        <v>1572</v>
      </c>
    </row>
    <row r="65" spans="1:19" x14ac:dyDescent="0.25">
      <c r="A65" s="1" t="s">
        <v>211</v>
      </c>
      <c r="B65" s="1" t="s">
        <v>83</v>
      </c>
      <c r="C65" s="2">
        <v>847</v>
      </c>
      <c r="D65" s="2">
        <v>410</v>
      </c>
      <c r="E65" s="33">
        <v>0.48406139315230223</v>
      </c>
      <c r="F65" s="2">
        <v>104</v>
      </c>
      <c r="G65" s="2">
        <v>86</v>
      </c>
      <c r="H65" s="35">
        <v>0.82692307692307687</v>
      </c>
      <c r="I65" s="2">
        <v>2758</v>
      </c>
      <c r="J65" s="2">
        <v>715</v>
      </c>
      <c r="K65" s="44">
        <v>0.25924583031182014</v>
      </c>
      <c r="L65" s="2">
        <v>3709</v>
      </c>
      <c r="M65" s="2">
        <v>1211</v>
      </c>
      <c r="N65" s="32">
        <v>0.32650310056619036</v>
      </c>
      <c r="P65" s="1" t="s">
        <v>40</v>
      </c>
      <c r="Q65" s="2">
        <v>2851</v>
      </c>
      <c r="R65" s="2">
        <v>1058</v>
      </c>
      <c r="S65" s="2">
        <v>3909</v>
      </c>
    </row>
    <row r="66" spans="1:19" x14ac:dyDescent="0.25">
      <c r="A66" s="1" t="s">
        <v>212</v>
      </c>
      <c r="B66" s="1" t="s">
        <v>40</v>
      </c>
      <c r="C66" s="2">
        <v>3228</v>
      </c>
      <c r="D66" s="2">
        <v>723</v>
      </c>
      <c r="E66" s="33">
        <v>0.22397769516728624</v>
      </c>
      <c r="F66" s="2">
        <v>427</v>
      </c>
      <c r="G66" s="2">
        <v>162</v>
      </c>
      <c r="H66" s="35">
        <v>0.37939110070257609</v>
      </c>
      <c r="I66" s="2">
        <v>8601</v>
      </c>
      <c r="J66" s="2">
        <v>1966</v>
      </c>
      <c r="K66" s="44">
        <v>0.22857807231717242</v>
      </c>
      <c r="L66" s="2">
        <v>12256</v>
      </c>
      <c r="M66" s="2">
        <v>2851</v>
      </c>
      <c r="N66" s="32">
        <v>0.23262075718015665</v>
      </c>
      <c r="P66" s="1" t="s">
        <v>28</v>
      </c>
      <c r="Q66" s="2">
        <v>1818</v>
      </c>
      <c r="R66" s="2">
        <v>669</v>
      </c>
      <c r="S66" s="2">
        <v>2487</v>
      </c>
    </row>
    <row r="67" spans="1:19" x14ac:dyDescent="0.25">
      <c r="A67" s="1" t="s">
        <v>209</v>
      </c>
      <c r="B67" s="1" t="s">
        <v>28</v>
      </c>
      <c r="C67" s="2">
        <v>1299</v>
      </c>
      <c r="D67" s="2">
        <v>367</v>
      </c>
      <c r="E67" s="33">
        <v>0.28252501924557349</v>
      </c>
      <c r="F67" s="2">
        <v>148</v>
      </c>
      <c r="G67" s="2">
        <v>84</v>
      </c>
      <c r="H67" s="35">
        <v>0.56756756756756754</v>
      </c>
      <c r="I67" s="2">
        <v>3141</v>
      </c>
      <c r="J67" s="2">
        <v>1367</v>
      </c>
      <c r="K67" s="44">
        <v>0.43521171601400827</v>
      </c>
      <c r="L67" s="2">
        <v>4588</v>
      </c>
      <c r="M67" s="2">
        <v>1818</v>
      </c>
      <c r="N67" s="32">
        <v>0.39625108979947687</v>
      </c>
      <c r="P67" s="1" t="s">
        <v>75</v>
      </c>
      <c r="Q67" s="2">
        <v>1470</v>
      </c>
      <c r="R67" s="2">
        <v>577</v>
      </c>
      <c r="S67" s="2">
        <v>2047</v>
      </c>
    </row>
    <row r="68" spans="1:19" x14ac:dyDescent="0.25">
      <c r="A68" s="1" t="s">
        <v>211</v>
      </c>
      <c r="B68" s="1" t="s">
        <v>75</v>
      </c>
      <c r="C68" s="2">
        <v>833</v>
      </c>
      <c r="D68" s="2">
        <v>295</v>
      </c>
      <c r="E68" s="33">
        <v>0.35414165666266506</v>
      </c>
      <c r="F68" s="2">
        <v>109</v>
      </c>
      <c r="G68" s="2">
        <v>58</v>
      </c>
      <c r="H68" s="35">
        <v>0.5321100917431193</v>
      </c>
      <c r="I68" s="2">
        <v>2716</v>
      </c>
      <c r="J68" s="2">
        <v>1117</v>
      </c>
      <c r="K68" s="44">
        <v>0.41126656848306331</v>
      </c>
      <c r="L68" s="2">
        <v>3658</v>
      </c>
      <c r="M68" s="2">
        <v>1470</v>
      </c>
      <c r="N68" s="32">
        <v>0.40185893931109895</v>
      </c>
      <c r="P68" s="1" t="s">
        <v>56</v>
      </c>
      <c r="Q68" s="2">
        <v>2566</v>
      </c>
      <c r="R68" s="2">
        <v>924</v>
      </c>
      <c r="S68" s="2">
        <v>3490</v>
      </c>
    </row>
    <row r="69" spans="1:19" x14ac:dyDescent="0.25">
      <c r="A69" s="1" t="s">
        <v>212</v>
      </c>
      <c r="B69" s="1" t="s">
        <v>56</v>
      </c>
      <c r="C69" s="2">
        <v>1506</v>
      </c>
      <c r="D69" s="2">
        <v>509</v>
      </c>
      <c r="E69" s="33">
        <v>0.33798140770252322</v>
      </c>
      <c r="F69" s="2">
        <v>197</v>
      </c>
      <c r="G69" s="2">
        <v>107</v>
      </c>
      <c r="H69" s="35">
        <v>0.54314720812182737</v>
      </c>
      <c r="I69" s="2">
        <v>5514</v>
      </c>
      <c r="J69" s="2">
        <v>1950</v>
      </c>
      <c r="K69" s="44">
        <v>0.35364526659412404</v>
      </c>
      <c r="L69" s="2">
        <v>7217</v>
      </c>
      <c r="M69" s="2">
        <v>2566</v>
      </c>
      <c r="N69" s="32">
        <v>0.35554939725647777</v>
      </c>
      <c r="P69" s="1" t="s">
        <v>81</v>
      </c>
      <c r="Q69" s="2">
        <v>2017</v>
      </c>
      <c r="R69" s="2">
        <v>1069</v>
      </c>
      <c r="S69" s="2">
        <v>3086</v>
      </c>
    </row>
    <row r="70" spans="1:19" x14ac:dyDescent="0.25">
      <c r="A70" s="1" t="s">
        <v>210</v>
      </c>
      <c r="B70" s="1" t="s">
        <v>81</v>
      </c>
      <c r="C70" s="2">
        <v>1425</v>
      </c>
      <c r="D70" s="2">
        <v>584</v>
      </c>
      <c r="E70" s="33">
        <v>0.40982456140350876</v>
      </c>
      <c r="F70" s="2">
        <v>173</v>
      </c>
      <c r="G70" s="2">
        <v>99</v>
      </c>
      <c r="H70" s="35">
        <v>0.5722543352601156</v>
      </c>
      <c r="I70" s="2">
        <v>3533</v>
      </c>
      <c r="J70" s="2">
        <v>1334</v>
      </c>
      <c r="K70" s="44">
        <v>0.3775827908293235</v>
      </c>
      <c r="L70" s="2">
        <v>5131</v>
      </c>
      <c r="M70" s="2">
        <v>2017</v>
      </c>
      <c r="N70" s="32">
        <v>0.39310076008575329</v>
      </c>
      <c r="P70" s="1" t="s">
        <v>86</v>
      </c>
      <c r="Q70" s="2">
        <v>559</v>
      </c>
      <c r="R70" s="2">
        <v>213</v>
      </c>
      <c r="S70" s="2">
        <v>772</v>
      </c>
    </row>
    <row r="71" spans="1:19" x14ac:dyDescent="0.25">
      <c r="A71" s="1" t="s">
        <v>210</v>
      </c>
      <c r="B71" s="1" t="s">
        <v>86</v>
      </c>
      <c r="C71" s="2">
        <v>392</v>
      </c>
      <c r="D71" s="2">
        <v>140</v>
      </c>
      <c r="E71" s="33">
        <v>0.35714285714285715</v>
      </c>
      <c r="F71" s="2">
        <v>53</v>
      </c>
      <c r="G71" s="2">
        <v>23</v>
      </c>
      <c r="H71" s="35">
        <v>0.43396226415094341</v>
      </c>
      <c r="I71" s="2">
        <v>1195</v>
      </c>
      <c r="J71" s="2">
        <v>396</v>
      </c>
      <c r="K71" s="44">
        <v>0.3313807531380753</v>
      </c>
      <c r="L71" s="2">
        <v>1640</v>
      </c>
      <c r="M71" s="2">
        <v>559</v>
      </c>
      <c r="N71" s="32">
        <v>0.34085365853658539</v>
      </c>
      <c r="P71" s="1" t="s">
        <v>70</v>
      </c>
      <c r="Q71" s="2">
        <v>1914</v>
      </c>
      <c r="R71" s="2">
        <v>777</v>
      </c>
      <c r="S71" s="2">
        <v>2691</v>
      </c>
    </row>
    <row r="72" spans="1:19" x14ac:dyDescent="0.25">
      <c r="A72" s="1" t="s">
        <v>212</v>
      </c>
      <c r="B72" s="1" t="s">
        <v>70</v>
      </c>
      <c r="C72" s="2">
        <v>1315</v>
      </c>
      <c r="D72" s="2">
        <v>516</v>
      </c>
      <c r="E72" s="33">
        <v>0.39239543726235743</v>
      </c>
      <c r="F72" s="2">
        <v>163</v>
      </c>
      <c r="G72" s="2">
        <v>80</v>
      </c>
      <c r="H72" s="35">
        <v>0.49079754601226994</v>
      </c>
      <c r="I72" s="2">
        <v>3557</v>
      </c>
      <c r="J72" s="2">
        <v>1318</v>
      </c>
      <c r="K72" s="44">
        <v>0.37053696935619906</v>
      </c>
      <c r="L72" s="2">
        <v>5035</v>
      </c>
      <c r="M72" s="2">
        <v>1914</v>
      </c>
      <c r="N72" s="32">
        <v>0.38013902681231382</v>
      </c>
      <c r="P72" s="1" t="s">
        <v>45</v>
      </c>
      <c r="Q72" s="2">
        <v>1386</v>
      </c>
      <c r="R72" s="2">
        <v>349</v>
      </c>
      <c r="S72" s="2">
        <v>1735</v>
      </c>
    </row>
    <row r="73" spans="1:19" x14ac:dyDescent="0.25">
      <c r="A73" s="1" t="s">
        <v>212</v>
      </c>
      <c r="B73" s="1" t="s">
        <v>45</v>
      </c>
      <c r="C73" s="2">
        <v>870</v>
      </c>
      <c r="D73" s="2">
        <v>263</v>
      </c>
      <c r="E73" s="33">
        <v>0.30229885057471262</v>
      </c>
      <c r="F73" s="2">
        <v>109</v>
      </c>
      <c r="G73" s="2">
        <v>30</v>
      </c>
      <c r="H73" s="35">
        <v>0.27522935779816515</v>
      </c>
      <c r="I73" s="2">
        <v>2968</v>
      </c>
      <c r="J73" s="2">
        <v>1093</v>
      </c>
      <c r="K73" s="44">
        <v>0.36826145552560646</v>
      </c>
      <c r="L73" s="2">
        <v>3947</v>
      </c>
      <c r="M73" s="2">
        <v>1386</v>
      </c>
      <c r="N73" s="32">
        <v>0.35115277425893082</v>
      </c>
      <c r="P73" s="1" t="s">
        <v>51</v>
      </c>
      <c r="Q73" s="2">
        <v>4488</v>
      </c>
      <c r="R73" s="2">
        <v>1718</v>
      </c>
      <c r="S73" s="2">
        <v>6206</v>
      </c>
    </row>
    <row r="74" spans="1:19" x14ac:dyDescent="0.25">
      <c r="A74" s="1" t="s">
        <v>210</v>
      </c>
      <c r="B74" s="1" t="s">
        <v>51</v>
      </c>
      <c r="C74" s="2">
        <v>3695</v>
      </c>
      <c r="D74" s="2">
        <v>1190</v>
      </c>
      <c r="E74" s="33">
        <v>0.32205683355886333</v>
      </c>
      <c r="F74" s="2">
        <v>494</v>
      </c>
      <c r="G74" s="2">
        <v>235</v>
      </c>
      <c r="H74" s="35">
        <v>0.47570850202429149</v>
      </c>
      <c r="I74" s="2">
        <v>9307</v>
      </c>
      <c r="J74" s="2">
        <v>3063</v>
      </c>
      <c r="K74" s="44">
        <v>0.32910712367035566</v>
      </c>
      <c r="L74" s="2">
        <v>13496</v>
      </c>
      <c r="M74" s="2">
        <v>4488</v>
      </c>
      <c r="N74" s="32">
        <v>0.33254297569650265</v>
      </c>
      <c r="P74" s="1" t="s">
        <v>59</v>
      </c>
      <c r="Q74" s="2">
        <v>2087</v>
      </c>
      <c r="R74" s="2">
        <v>1009</v>
      </c>
      <c r="S74" s="2">
        <v>3096</v>
      </c>
    </row>
    <row r="75" spans="1:19" x14ac:dyDescent="0.25">
      <c r="A75" s="1" t="s">
        <v>211</v>
      </c>
      <c r="B75" s="1" t="s">
        <v>59</v>
      </c>
      <c r="C75" s="2">
        <v>1186</v>
      </c>
      <c r="D75" s="2">
        <v>472</v>
      </c>
      <c r="E75" s="33">
        <v>0.39797639123102868</v>
      </c>
      <c r="F75" s="2">
        <v>150</v>
      </c>
      <c r="G75" s="2">
        <v>87</v>
      </c>
      <c r="H75" s="35">
        <v>0.57999999999999996</v>
      </c>
      <c r="I75" s="2">
        <v>3983</v>
      </c>
      <c r="J75" s="2">
        <v>1528</v>
      </c>
      <c r="K75" s="44">
        <v>0.38363042932462965</v>
      </c>
      <c r="L75" s="2">
        <v>5319</v>
      </c>
      <c r="M75" s="2">
        <v>2087</v>
      </c>
      <c r="N75" s="32">
        <v>0.39236698627561573</v>
      </c>
      <c r="P75" s="1" t="s">
        <v>73</v>
      </c>
      <c r="Q75" s="2">
        <v>1736</v>
      </c>
      <c r="R75" s="2">
        <v>724</v>
      </c>
      <c r="S75" s="2">
        <v>2460</v>
      </c>
    </row>
    <row r="76" spans="1:19" x14ac:dyDescent="0.25">
      <c r="A76" s="1" t="s">
        <v>210</v>
      </c>
      <c r="B76" s="1" t="s">
        <v>73</v>
      </c>
      <c r="C76" s="2">
        <v>1760</v>
      </c>
      <c r="D76" s="2">
        <v>511</v>
      </c>
      <c r="E76" s="33">
        <v>0.29034090909090909</v>
      </c>
      <c r="F76" s="2">
        <v>246</v>
      </c>
      <c r="G76" s="2">
        <v>123</v>
      </c>
      <c r="H76" s="35">
        <v>0.5</v>
      </c>
      <c r="I76" s="2">
        <v>3551</v>
      </c>
      <c r="J76" s="2">
        <v>1102</v>
      </c>
      <c r="K76" s="44">
        <v>0.31033511686848775</v>
      </c>
      <c r="L76" s="2">
        <v>5557</v>
      </c>
      <c r="M76" s="2">
        <v>1736</v>
      </c>
      <c r="N76" s="32">
        <v>0.31239877631815727</v>
      </c>
      <c r="P76" s="1" t="s">
        <v>71</v>
      </c>
      <c r="Q76" s="2">
        <v>2029</v>
      </c>
      <c r="R76" s="2">
        <v>788</v>
      </c>
      <c r="S76" s="2">
        <v>2817</v>
      </c>
    </row>
    <row r="77" spans="1:19" x14ac:dyDescent="0.25">
      <c r="A77" s="1" t="s">
        <v>210</v>
      </c>
      <c r="B77" s="1" t="s">
        <v>71</v>
      </c>
      <c r="C77" s="2">
        <v>1833</v>
      </c>
      <c r="D77" s="2">
        <v>659</v>
      </c>
      <c r="E77" s="33">
        <v>0.35951991271140205</v>
      </c>
      <c r="F77" s="2">
        <v>236</v>
      </c>
      <c r="G77" s="2">
        <v>121</v>
      </c>
      <c r="H77" s="35">
        <v>0.51271186440677963</v>
      </c>
      <c r="I77" s="2">
        <v>4046</v>
      </c>
      <c r="J77" s="2">
        <v>1249</v>
      </c>
      <c r="K77" s="44">
        <v>0.30869995056846267</v>
      </c>
      <c r="L77" s="2">
        <v>6115</v>
      </c>
      <c r="M77" s="2">
        <v>2029</v>
      </c>
      <c r="N77" s="32">
        <v>0.33180703188879807</v>
      </c>
      <c r="P77" s="1" t="s">
        <v>50</v>
      </c>
      <c r="Q77" s="2">
        <v>1602</v>
      </c>
      <c r="R77" s="2">
        <v>609</v>
      </c>
      <c r="S77" s="2">
        <v>2211</v>
      </c>
    </row>
    <row r="78" spans="1:19" x14ac:dyDescent="0.25">
      <c r="A78" s="1" t="s">
        <v>212</v>
      </c>
      <c r="B78" s="1" t="s">
        <v>50</v>
      </c>
      <c r="C78" s="2">
        <v>1771</v>
      </c>
      <c r="D78" s="2">
        <v>390</v>
      </c>
      <c r="E78" s="33">
        <v>0.22021456804065501</v>
      </c>
      <c r="F78" s="2">
        <v>220</v>
      </c>
      <c r="G78" s="2">
        <v>96</v>
      </c>
      <c r="H78" s="35">
        <v>0.43636363636363634</v>
      </c>
      <c r="I78" s="2">
        <v>4292</v>
      </c>
      <c r="J78" s="2">
        <v>1116</v>
      </c>
      <c r="K78" s="44">
        <v>0.26001863932898417</v>
      </c>
      <c r="L78" s="2">
        <v>6283</v>
      </c>
      <c r="M78" s="2">
        <v>1602</v>
      </c>
      <c r="N78" s="32">
        <v>0.25497373865987588</v>
      </c>
      <c r="P78" s="1" t="s">
        <v>82</v>
      </c>
      <c r="Q78" s="2">
        <v>864</v>
      </c>
      <c r="R78" s="2">
        <v>189</v>
      </c>
      <c r="S78" s="2">
        <v>1053</v>
      </c>
    </row>
    <row r="79" spans="1:19" x14ac:dyDescent="0.25">
      <c r="A79" s="1" t="s">
        <v>210</v>
      </c>
      <c r="B79" s="1" t="s">
        <v>82</v>
      </c>
      <c r="C79" s="2">
        <v>460</v>
      </c>
      <c r="D79" s="2">
        <v>209</v>
      </c>
      <c r="E79" s="33">
        <v>0.45434782608695651</v>
      </c>
      <c r="F79" s="2">
        <v>61</v>
      </c>
      <c r="G79" s="2">
        <v>55</v>
      </c>
      <c r="H79" s="35">
        <v>0.90163934426229508</v>
      </c>
      <c r="I79" s="2">
        <v>1432</v>
      </c>
      <c r="J79" s="2">
        <v>600</v>
      </c>
      <c r="K79" s="44">
        <v>0.41899441340782123</v>
      </c>
      <c r="L79" s="2">
        <v>1953</v>
      </c>
      <c r="M79" s="2">
        <v>864</v>
      </c>
      <c r="N79" s="32">
        <v>0.44239631336405533</v>
      </c>
      <c r="P79" s="1" t="s">
        <v>29</v>
      </c>
      <c r="Q79" s="2">
        <v>775</v>
      </c>
      <c r="R79" s="2">
        <v>413</v>
      </c>
      <c r="S79" s="2">
        <v>1188</v>
      </c>
    </row>
    <row r="80" spans="1:19" x14ac:dyDescent="0.25">
      <c r="A80" s="1" t="s">
        <v>212</v>
      </c>
      <c r="B80" s="1" t="s">
        <v>29</v>
      </c>
      <c r="C80" s="2">
        <v>1228</v>
      </c>
      <c r="D80" s="2">
        <v>268</v>
      </c>
      <c r="E80" s="33">
        <v>0.21824104234527689</v>
      </c>
      <c r="F80" s="2">
        <v>158</v>
      </c>
      <c r="G80" s="2">
        <v>57</v>
      </c>
      <c r="H80" s="35">
        <v>0.36075949367088606</v>
      </c>
      <c r="I80" s="2">
        <v>2409</v>
      </c>
      <c r="J80" s="2">
        <v>450</v>
      </c>
      <c r="K80" s="44">
        <v>0.18679950186799502</v>
      </c>
      <c r="L80" s="2">
        <v>3795</v>
      </c>
      <c r="M80" s="2">
        <v>775</v>
      </c>
      <c r="N80" s="32">
        <v>0.20421607378129117</v>
      </c>
      <c r="P80" s="1" t="s">
        <v>2</v>
      </c>
      <c r="Q80" s="2">
        <v>2685</v>
      </c>
      <c r="R80" s="2">
        <v>1349</v>
      </c>
      <c r="S80" s="2">
        <v>4034</v>
      </c>
    </row>
    <row r="81" spans="1:19" x14ac:dyDescent="0.25">
      <c r="A81" s="1" t="s">
        <v>211</v>
      </c>
      <c r="B81" s="1" t="s">
        <v>2</v>
      </c>
      <c r="C81" s="2">
        <v>1569</v>
      </c>
      <c r="D81" s="2">
        <v>820</v>
      </c>
      <c r="E81" s="33">
        <v>0.52262587635436586</v>
      </c>
      <c r="F81" s="2">
        <v>227</v>
      </c>
      <c r="G81" s="2">
        <v>160</v>
      </c>
      <c r="H81" s="35">
        <v>0.70484581497797361</v>
      </c>
      <c r="I81" s="2">
        <v>3383</v>
      </c>
      <c r="J81" s="2">
        <v>1705</v>
      </c>
      <c r="K81" s="44">
        <v>0.50399054093999407</v>
      </c>
      <c r="L81" s="2">
        <v>5179</v>
      </c>
      <c r="M81" s="2">
        <v>2685</v>
      </c>
      <c r="N81" s="32">
        <v>0.51843985325352382</v>
      </c>
      <c r="P81" s="1" t="s">
        <v>61</v>
      </c>
      <c r="Q81" s="2">
        <v>1128</v>
      </c>
      <c r="R81" s="2">
        <v>674</v>
      </c>
      <c r="S81" s="2">
        <v>1802</v>
      </c>
    </row>
    <row r="82" spans="1:19" x14ac:dyDescent="0.25">
      <c r="A82" s="1" t="s">
        <v>212</v>
      </c>
      <c r="B82" s="1" t="s">
        <v>61</v>
      </c>
      <c r="C82" s="2">
        <v>717</v>
      </c>
      <c r="D82" s="2">
        <v>199</v>
      </c>
      <c r="E82" s="33">
        <v>0.27754532775453278</v>
      </c>
      <c r="F82" s="2">
        <v>77</v>
      </c>
      <c r="G82" s="2">
        <v>38</v>
      </c>
      <c r="H82" s="35">
        <v>0.4935064935064935</v>
      </c>
      <c r="I82" s="2">
        <v>2403</v>
      </c>
      <c r="J82" s="2">
        <v>891</v>
      </c>
      <c r="K82" s="44">
        <v>0.3707865168539326</v>
      </c>
      <c r="L82" s="2">
        <v>3197</v>
      </c>
      <c r="M82" s="2">
        <v>1128</v>
      </c>
      <c r="N82" s="32">
        <v>0.35283077885517672</v>
      </c>
      <c r="P82" s="1" t="s">
        <v>52</v>
      </c>
      <c r="Q82" s="2">
        <v>1450</v>
      </c>
      <c r="R82" s="2">
        <v>543</v>
      </c>
      <c r="S82" s="2">
        <v>1993</v>
      </c>
    </row>
    <row r="83" spans="1:19" x14ac:dyDescent="0.25">
      <c r="A83" s="1" t="s">
        <v>209</v>
      </c>
      <c r="B83" s="1" t="s">
        <v>52</v>
      </c>
      <c r="C83" s="2">
        <v>774</v>
      </c>
      <c r="D83" s="2">
        <v>288</v>
      </c>
      <c r="E83" s="33">
        <v>0.37209302325581395</v>
      </c>
      <c r="F83" s="2">
        <v>62</v>
      </c>
      <c r="G83" s="2">
        <v>60</v>
      </c>
      <c r="H83" s="35">
        <v>0.967741935483871</v>
      </c>
      <c r="I83" s="2">
        <v>2921</v>
      </c>
      <c r="J83" s="2">
        <v>1102</v>
      </c>
      <c r="K83" s="44">
        <v>0.37726805888394388</v>
      </c>
      <c r="L83" s="2">
        <v>3757</v>
      </c>
      <c r="M83" s="2">
        <v>1450</v>
      </c>
      <c r="N83" s="32">
        <v>0.38594623369709874</v>
      </c>
      <c r="P83" s="1" t="s">
        <v>55</v>
      </c>
      <c r="Q83" s="2">
        <v>2822</v>
      </c>
      <c r="R83" s="2">
        <v>1192</v>
      </c>
      <c r="S83" s="2">
        <v>4014</v>
      </c>
    </row>
    <row r="84" spans="1:19" x14ac:dyDescent="0.25">
      <c r="A84" s="1" t="s">
        <v>209</v>
      </c>
      <c r="B84" s="1" t="s">
        <v>55</v>
      </c>
      <c r="C84" s="2">
        <v>3691</v>
      </c>
      <c r="D84" s="2">
        <v>977</v>
      </c>
      <c r="E84" s="33">
        <v>0.2646979138444866</v>
      </c>
      <c r="F84" s="2">
        <v>519</v>
      </c>
      <c r="G84" s="2">
        <v>222</v>
      </c>
      <c r="H84" s="35">
        <v>0.4277456647398844</v>
      </c>
      <c r="I84" s="2">
        <v>6156</v>
      </c>
      <c r="J84" s="2">
        <v>1623</v>
      </c>
      <c r="K84" s="44">
        <v>0.26364522417153996</v>
      </c>
      <c r="L84" s="2">
        <v>10366</v>
      </c>
      <c r="M84" s="2">
        <v>2822</v>
      </c>
      <c r="N84" s="32">
        <v>0.27223615666602352</v>
      </c>
      <c r="P84" s="1" t="s">
        <v>42</v>
      </c>
      <c r="Q84" s="2">
        <v>3120</v>
      </c>
      <c r="R84" s="2">
        <v>1359</v>
      </c>
      <c r="S84" s="2">
        <v>4479</v>
      </c>
    </row>
    <row r="85" spans="1:19" x14ac:dyDescent="0.25">
      <c r="A85" s="1" t="s">
        <v>209</v>
      </c>
      <c r="B85" s="1" t="s">
        <v>42</v>
      </c>
      <c r="C85" s="2">
        <v>1498</v>
      </c>
      <c r="D85" s="2">
        <v>590</v>
      </c>
      <c r="E85" s="33">
        <v>0.39385847797062751</v>
      </c>
      <c r="F85" s="2">
        <v>221</v>
      </c>
      <c r="G85" s="2">
        <v>116</v>
      </c>
      <c r="H85" s="35">
        <v>0.52488687782805432</v>
      </c>
      <c r="I85" s="2">
        <v>5181</v>
      </c>
      <c r="J85" s="2">
        <v>2414</v>
      </c>
      <c r="K85" s="44">
        <v>0.46593321752557421</v>
      </c>
      <c r="L85" s="2">
        <v>6900</v>
      </c>
      <c r="M85" s="2">
        <v>3120</v>
      </c>
      <c r="N85" s="32">
        <v>0.45217391304347826</v>
      </c>
      <c r="O85" s="8"/>
      <c r="P85" s="1" t="s">
        <v>78</v>
      </c>
      <c r="Q85" s="2">
        <v>823</v>
      </c>
      <c r="R85" s="2">
        <v>419</v>
      </c>
      <c r="S85" s="2">
        <v>1242</v>
      </c>
    </row>
    <row r="86" spans="1:19" x14ac:dyDescent="0.25">
      <c r="A86" s="1" t="s">
        <v>211</v>
      </c>
      <c r="B86" s="1" t="s">
        <v>78</v>
      </c>
      <c r="C86" s="2">
        <v>609</v>
      </c>
      <c r="D86" s="2">
        <v>262</v>
      </c>
      <c r="E86" s="33">
        <v>0.43021346469622329</v>
      </c>
      <c r="F86" s="2">
        <v>89</v>
      </c>
      <c r="G86" s="2">
        <v>63</v>
      </c>
      <c r="H86" s="35">
        <v>0.7078651685393258</v>
      </c>
      <c r="I86" s="2">
        <v>1643</v>
      </c>
      <c r="J86" s="2">
        <v>498</v>
      </c>
      <c r="K86" s="44">
        <v>0.30310407790626903</v>
      </c>
      <c r="L86" s="2">
        <v>2341</v>
      </c>
      <c r="M86" s="2">
        <v>823</v>
      </c>
      <c r="N86" s="32">
        <v>0.35155916275096111</v>
      </c>
      <c r="P86" s="1" t="s">
        <v>65</v>
      </c>
      <c r="Q86" s="2">
        <v>3052</v>
      </c>
      <c r="R86" s="2">
        <v>1369</v>
      </c>
      <c r="S86" s="2">
        <v>4421</v>
      </c>
    </row>
    <row r="87" spans="1:19" x14ac:dyDescent="0.25">
      <c r="A87" s="1" t="s">
        <v>211</v>
      </c>
      <c r="B87" s="1" t="s">
        <v>65</v>
      </c>
      <c r="C87" s="2">
        <v>2317</v>
      </c>
      <c r="D87" s="2">
        <v>663</v>
      </c>
      <c r="E87" s="33">
        <v>0.28614587829089339</v>
      </c>
      <c r="F87" s="2">
        <v>313</v>
      </c>
      <c r="G87" s="2">
        <v>150</v>
      </c>
      <c r="H87" s="35">
        <v>0.47923322683706071</v>
      </c>
      <c r="I87" s="2">
        <v>6072</v>
      </c>
      <c r="J87" s="2">
        <v>2239</v>
      </c>
      <c r="K87" s="44">
        <v>0.36874176548089593</v>
      </c>
      <c r="L87" s="2">
        <v>8702</v>
      </c>
      <c r="M87" s="2">
        <v>3052</v>
      </c>
      <c r="N87" s="32">
        <v>0.35072397150080442</v>
      </c>
      <c r="P87" s="1" t="s">
        <v>67</v>
      </c>
      <c r="Q87" s="2">
        <v>955</v>
      </c>
      <c r="R87" s="2">
        <v>360</v>
      </c>
      <c r="S87" s="2">
        <v>1315</v>
      </c>
    </row>
    <row r="88" spans="1:19" x14ac:dyDescent="0.25">
      <c r="A88" s="1" t="s">
        <v>212</v>
      </c>
      <c r="B88" s="1" t="s">
        <v>67</v>
      </c>
      <c r="C88" s="2">
        <v>700</v>
      </c>
      <c r="D88" s="2">
        <v>130</v>
      </c>
      <c r="E88" s="33">
        <v>0.18571428571428572</v>
      </c>
      <c r="F88" s="2">
        <v>80</v>
      </c>
      <c r="G88" s="2">
        <v>37</v>
      </c>
      <c r="H88" s="35">
        <v>0.46250000000000002</v>
      </c>
      <c r="I88" s="2">
        <v>2647</v>
      </c>
      <c r="J88" s="2">
        <v>788</v>
      </c>
      <c r="K88" s="44">
        <v>0.29769550434454101</v>
      </c>
      <c r="L88" s="2">
        <v>3427</v>
      </c>
      <c r="M88" s="2">
        <v>955</v>
      </c>
      <c r="N88" s="32">
        <v>0.2786693901371462</v>
      </c>
      <c r="P88" s="1" t="s">
        <v>1</v>
      </c>
      <c r="Q88" s="2">
        <v>7996</v>
      </c>
      <c r="R88" s="2">
        <v>4451</v>
      </c>
      <c r="S88" s="2">
        <v>12447</v>
      </c>
    </row>
    <row r="89" spans="1:19" x14ac:dyDescent="0.25">
      <c r="A89" s="1" t="s">
        <v>210</v>
      </c>
      <c r="B89" s="1" t="s">
        <v>1</v>
      </c>
      <c r="C89" s="2">
        <v>10065</v>
      </c>
      <c r="D89" s="2">
        <v>2565</v>
      </c>
      <c r="E89" s="33">
        <v>0.2548435171385991</v>
      </c>
      <c r="F89" s="2">
        <v>1368</v>
      </c>
      <c r="G89" s="2">
        <v>507</v>
      </c>
      <c r="H89" s="35">
        <v>0.37061403508771928</v>
      </c>
      <c r="I89" s="2">
        <v>20136</v>
      </c>
      <c r="J89" s="2">
        <v>4924</v>
      </c>
      <c r="K89" s="44">
        <v>0.24453714739769566</v>
      </c>
      <c r="L89" s="2">
        <v>31569</v>
      </c>
      <c r="M89" s="2">
        <v>7996</v>
      </c>
      <c r="N89" s="32">
        <v>0.25328645189901483</v>
      </c>
      <c r="P89" s="1" t="s">
        <v>64</v>
      </c>
      <c r="Q89" s="2">
        <v>1362</v>
      </c>
      <c r="R89" s="2">
        <v>394</v>
      </c>
      <c r="S89" s="2">
        <v>1756</v>
      </c>
    </row>
    <row r="90" spans="1:19" x14ac:dyDescent="0.25">
      <c r="A90" s="1" t="s">
        <v>211</v>
      </c>
      <c r="B90" s="1" t="s">
        <v>64</v>
      </c>
      <c r="C90" s="2">
        <v>635</v>
      </c>
      <c r="D90" s="2">
        <v>289</v>
      </c>
      <c r="E90" s="33">
        <v>0.45511811023622045</v>
      </c>
      <c r="F90" s="2">
        <v>100</v>
      </c>
      <c r="G90" s="2">
        <v>51</v>
      </c>
      <c r="H90" s="35">
        <v>0.51</v>
      </c>
      <c r="I90" s="2">
        <v>2580</v>
      </c>
      <c r="J90" s="2">
        <v>1022</v>
      </c>
      <c r="K90" s="44">
        <v>0.39612403100775195</v>
      </c>
      <c r="L90" s="2">
        <v>3315</v>
      </c>
      <c r="M90" s="2">
        <v>1362</v>
      </c>
      <c r="N90" s="32">
        <v>0.41085972850678731</v>
      </c>
      <c r="P90" s="1" t="s">
        <v>18</v>
      </c>
      <c r="Q90" s="2">
        <v>28658</v>
      </c>
      <c r="R90" s="2">
        <v>14911</v>
      </c>
      <c r="S90" s="2">
        <v>43569</v>
      </c>
    </row>
    <row r="91" spans="1:19" x14ac:dyDescent="0.25">
      <c r="A91" s="1" t="s">
        <v>209</v>
      </c>
      <c r="B91" s="1" t="s">
        <v>18</v>
      </c>
      <c r="C91" s="2">
        <v>43479</v>
      </c>
      <c r="D91" s="2">
        <v>6504</v>
      </c>
      <c r="E91" s="33">
        <v>0.14958945697923134</v>
      </c>
      <c r="F91" s="2">
        <v>5524</v>
      </c>
      <c r="G91" s="2">
        <v>1927</v>
      </c>
      <c r="H91" s="35">
        <v>0.34884141926140477</v>
      </c>
      <c r="I91" s="2">
        <v>77033</v>
      </c>
      <c r="J91" s="2">
        <v>20227</v>
      </c>
      <c r="K91" s="44">
        <v>0.26257577921150677</v>
      </c>
      <c r="L91" s="2">
        <v>126036</v>
      </c>
      <c r="M91" s="2">
        <v>28658</v>
      </c>
      <c r="N91" s="32">
        <v>0.22737947887905044</v>
      </c>
      <c r="P91" s="1" t="s">
        <v>21</v>
      </c>
      <c r="Q91" s="2">
        <v>1924</v>
      </c>
      <c r="R91" s="2">
        <v>751</v>
      </c>
      <c r="S91" s="2">
        <v>2675</v>
      </c>
    </row>
    <row r="92" spans="1:19" x14ac:dyDescent="0.25">
      <c r="A92" s="1" t="s">
        <v>211</v>
      </c>
      <c r="B92" s="1" t="s">
        <v>21</v>
      </c>
      <c r="C92" s="2">
        <v>2495</v>
      </c>
      <c r="D92" s="2">
        <v>897</v>
      </c>
      <c r="E92" s="33">
        <v>0.35951903807615232</v>
      </c>
      <c r="F92" s="2">
        <v>337</v>
      </c>
      <c r="G92" s="2">
        <v>154</v>
      </c>
      <c r="H92" s="35">
        <v>0.45697329376854601</v>
      </c>
      <c r="I92" s="2">
        <v>3497</v>
      </c>
      <c r="J92" s="2">
        <v>873</v>
      </c>
      <c r="K92" s="44">
        <v>0.2496425507577924</v>
      </c>
      <c r="L92" s="2">
        <v>6329</v>
      </c>
      <c r="M92" s="2">
        <v>1924</v>
      </c>
      <c r="N92" s="32">
        <v>0.30399747195449517</v>
      </c>
      <c r="P92" s="1" t="s">
        <v>19</v>
      </c>
      <c r="Q92" s="2">
        <v>2312</v>
      </c>
      <c r="R92" s="2">
        <v>881</v>
      </c>
      <c r="S92" s="2">
        <v>3193</v>
      </c>
    </row>
    <row r="93" spans="1:19" x14ac:dyDescent="0.25">
      <c r="A93" s="1" t="s">
        <v>212</v>
      </c>
      <c r="B93" s="1" t="s">
        <v>19</v>
      </c>
      <c r="C93" s="2">
        <v>1438</v>
      </c>
      <c r="D93" s="2">
        <v>558</v>
      </c>
      <c r="E93" s="33">
        <v>0.38803894297635605</v>
      </c>
      <c r="F93" s="2">
        <v>200</v>
      </c>
      <c r="G93" s="2">
        <v>95</v>
      </c>
      <c r="H93" s="35">
        <v>0.47499999999999998</v>
      </c>
      <c r="I93" s="2">
        <v>3746</v>
      </c>
      <c r="J93" s="2">
        <v>1659</v>
      </c>
      <c r="K93" s="44">
        <v>0.44287239722370531</v>
      </c>
      <c r="L93" s="2">
        <v>5384</v>
      </c>
      <c r="M93" s="2">
        <v>2312</v>
      </c>
      <c r="N93" s="32">
        <v>0.42942050520059433</v>
      </c>
      <c r="P93" s="1" t="s">
        <v>25</v>
      </c>
      <c r="Q93" s="2">
        <v>2974</v>
      </c>
      <c r="R93" s="2">
        <v>897</v>
      </c>
      <c r="S93" s="2">
        <v>3871</v>
      </c>
    </row>
    <row r="94" spans="1:19" x14ac:dyDescent="0.25">
      <c r="A94" s="1" t="s">
        <v>209</v>
      </c>
      <c r="B94" s="1" t="s">
        <v>25</v>
      </c>
      <c r="C94" s="2">
        <v>1840</v>
      </c>
      <c r="D94" s="2">
        <v>780</v>
      </c>
      <c r="E94" s="33">
        <v>0.42391304347826086</v>
      </c>
      <c r="F94" s="2">
        <v>268</v>
      </c>
      <c r="G94" s="2">
        <v>148</v>
      </c>
      <c r="H94" s="35">
        <v>0.55223880597014929</v>
      </c>
      <c r="I94" s="2">
        <v>4181</v>
      </c>
      <c r="J94" s="2">
        <v>2046</v>
      </c>
      <c r="K94" s="44">
        <v>0.48935661325041857</v>
      </c>
      <c r="L94" s="2">
        <v>6289</v>
      </c>
      <c r="M94" s="2">
        <v>2974</v>
      </c>
      <c r="N94" s="32">
        <v>0.47288917156940691</v>
      </c>
      <c r="P94" s="1" t="s">
        <v>31</v>
      </c>
      <c r="Q94" s="2">
        <v>4888</v>
      </c>
      <c r="R94" s="2">
        <v>1940</v>
      </c>
      <c r="S94" s="2">
        <v>6828</v>
      </c>
    </row>
    <row r="95" spans="1:19" x14ac:dyDescent="0.25">
      <c r="A95" s="1" t="s">
        <v>209</v>
      </c>
      <c r="B95" s="1" t="s">
        <v>31</v>
      </c>
      <c r="C95" s="2">
        <v>5528</v>
      </c>
      <c r="D95" s="2">
        <v>1241</v>
      </c>
      <c r="E95" s="33">
        <v>0.22449348769898697</v>
      </c>
      <c r="F95" s="2">
        <v>681</v>
      </c>
      <c r="G95" s="2">
        <v>331</v>
      </c>
      <c r="H95" s="35">
        <v>0.48604992657856094</v>
      </c>
      <c r="I95" s="2">
        <v>10983</v>
      </c>
      <c r="J95" s="2">
        <v>3316</v>
      </c>
      <c r="K95" s="44">
        <v>0.30192115086952565</v>
      </c>
      <c r="L95" s="2">
        <v>17192</v>
      </c>
      <c r="M95" s="2">
        <v>4888</v>
      </c>
      <c r="N95" s="32">
        <v>0.28431828757561656</v>
      </c>
      <c r="P95" s="1" t="s">
        <v>84</v>
      </c>
      <c r="Q95" s="2">
        <v>844</v>
      </c>
      <c r="R95" s="2">
        <v>320</v>
      </c>
      <c r="S95" s="2">
        <v>1164</v>
      </c>
    </row>
    <row r="96" spans="1:19" x14ac:dyDescent="0.25">
      <c r="A96" s="1" t="s">
        <v>210</v>
      </c>
      <c r="B96" s="1" t="s">
        <v>84</v>
      </c>
      <c r="C96" s="2">
        <v>622</v>
      </c>
      <c r="D96" s="2">
        <v>272</v>
      </c>
      <c r="E96" s="33">
        <v>0.43729903536977494</v>
      </c>
      <c r="F96" s="2">
        <v>78</v>
      </c>
      <c r="G96" s="2">
        <v>41</v>
      </c>
      <c r="H96" s="35">
        <v>0.52564102564102566</v>
      </c>
      <c r="I96" s="2">
        <v>1679</v>
      </c>
      <c r="J96" s="2">
        <v>531</v>
      </c>
      <c r="K96" s="44">
        <v>0.31625967837998809</v>
      </c>
      <c r="L96" s="2">
        <v>2379</v>
      </c>
      <c r="M96" s="2">
        <v>844</v>
      </c>
      <c r="N96" s="32">
        <v>0.3547709121479613</v>
      </c>
      <c r="P96" s="1" t="s">
        <v>53</v>
      </c>
      <c r="Q96" s="2">
        <v>1474</v>
      </c>
      <c r="R96" s="2">
        <v>390</v>
      </c>
      <c r="S96" s="2">
        <v>1864</v>
      </c>
    </row>
    <row r="97" spans="1:22" x14ac:dyDescent="0.25">
      <c r="A97" s="1" t="s">
        <v>211</v>
      </c>
      <c r="B97" s="1" t="s">
        <v>53</v>
      </c>
      <c r="C97" s="2">
        <v>1117</v>
      </c>
      <c r="D97" s="2">
        <v>456</v>
      </c>
      <c r="E97" s="33">
        <v>0.40823634735899733</v>
      </c>
      <c r="F97" s="2">
        <v>178</v>
      </c>
      <c r="G97" s="2">
        <v>67</v>
      </c>
      <c r="H97" s="35">
        <v>0.37640449438202245</v>
      </c>
      <c r="I97" s="2">
        <v>2383</v>
      </c>
      <c r="J97" s="2">
        <v>951</v>
      </c>
      <c r="K97" s="44">
        <v>0.39907679395719681</v>
      </c>
      <c r="L97" s="2">
        <v>3678</v>
      </c>
      <c r="M97" s="2">
        <v>1474</v>
      </c>
      <c r="N97" s="32">
        <v>0.40076128330614463</v>
      </c>
      <c r="P97" s="1" t="s">
        <v>9</v>
      </c>
      <c r="Q97" s="2">
        <v>32716</v>
      </c>
      <c r="R97" s="2">
        <v>15048</v>
      </c>
      <c r="S97" s="2">
        <v>47764</v>
      </c>
      <c r="V97" t="s">
        <v>222</v>
      </c>
    </row>
    <row r="98" spans="1:22" x14ac:dyDescent="0.25">
      <c r="A98" s="1" t="s">
        <v>209</v>
      </c>
      <c r="B98" s="1" t="s">
        <v>9</v>
      </c>
      <c r="C98" s="2">
        <v>31269</v>
      </c>
      <c r="D98" s="2">
        <v>5760</v>
      </c>
      <c r="E98" s="33">
        <v>0.18420800153506667</v>
      </c>
      <c r="F98" s="2">
        <v>4078</v>
      </c>
      <c r="G98" s="2">
        <v>1404</v>
      </c>
      <c r="H98" s="35">
        <v>0.34428641490926926</v>
      </c>
      <c r="I98" s="2">
        <v>91170</v>
      </c>
      <c r="J98" s="2">
        <v>25552</v>
      </c>
      <c r="K98" s="44">
        <v>0.28026763189645715</v>
      </c>
      <c r="L98" s="2">
        <v>126517</v>
      </c>
      <c r="M98" s="2">
        <v>32716</v>
      </c>
      <c r="N98" s="32">
        <v>0.25858975473651763</v>
      </c>
      <c r="P98" s="1" t="s">
        <v>6</v>
      </c>
      <c r="Q98" s="2">
        <v>31255</v>
      </c>
      <c r="R98" s="2">
        <v>15189</v>
      </c>
      <c r="S98" s="2">
        <v>46444</v>
      </c>
    </row>
    <row r="99" spans="1:22" x14ac:dyDescent="0.25">
      <c r="A99" s="1" t="s">
        <v>209</v>
      </c>
      <c r="B99" s="1" t="s">
        <v>6</v>
      </c>
      <c r="C99" s="2">
        <v>20083</v>
      </c>
      <c r="D99" s="2">
        <v>5061</v>
      </c>
      <c r="E99" s="33">
        <v>0.25200418264203556</v>
      </c>
      <c r="F99" s="2">
        <v>2624</v>
      </c>
      <c r="G99" s="2">
        <v>1083</v>
      </c>
      <c r="H99" s="35">
        <v>0.41272865853658536</v>
      </c>
      <c r="I99" s="2">
        <v>71639</v>
      </c>
      <c r="J99" s="2">
        <v>25111</v>
      </c>
      <c r="K99" s="44">
        <v>0.35052136406147488</v>
      </c>
      <c r="L99" s="2">
        <v>94346</v>
      </c>
      <c r="M99" s="2">
        <v>31255</v>
      </c>
      <c r="N99" s="32">
        <v>0.33128060543107285</v>
      </c>
      <c r="P99" s="1" t="s">
        <v>213</v>
      </c>
      <c r="Q99" s="2">
        <v>300319</v>
      </c>
      <c r="R99" s="2">
        <v>131426</v>
      </c>
      <c r="S99" s="2">
        <v>431745</v>
      </c>
    </row>
    <row r="100" spans="1:22" x14ac:dyDescent="0.25">
      <c r="A100" s="79" t="s">
        <v>194</v>
      </c>
      <c r="B100" s="53" t="s">
        <v>213</v>
      </c>
      <c r="C100" s="54">
        <v>285464</v>
      </c>
      <c r="D100" s="54">
        <v>68964</v>
      </c>
      <c r="E100" s="34">
        <v>0.24158562901101366</v>
      </c>
      <c r="F100" s="54">
        <v>37463</v>
      </c>
      <c r="G100" s="54">
        <v>15135</v>
      </c>
      <c r="H100" s="35">
        <v>0.40399861196380427</v>
      </c>
      <c r="I100" s="54">
        <v>705832</v>
      </c>
      <c r="J100" s="54">
        <v>216220</v>
      </c>
      <c r="K100" s="44">
        <v>0.30633351845765</v>
      </c>
      <c r="L100" s="54">
        <v>1028759</v>
      </c>
      <c r="M100" s="54">
        <v>300319</v>
      </c>
      <c r="N100" s="32">
        <v>0.29192357004896191</v>
      </c>
      <c r="O100" s="8"/>
      <c r="P100" s="53" t="s">
        <v>211</v>
      </c>
      <c r="Q100" s="54">
        <v>41884</v>
      </c>
      <c r="R100" s="54">
        <v>18769</v>
      </c>
      <c r="S100" s="54">
        <v>60653</v>
      </c>
    </row>
    <row r="101" spans="1:22" x14ac:dyDescent="0.25">
      <c r="A101" s="80"/>
      <c r="B101" s="51" t="s">
        <v>211</v>
      </c>
      <c r="C101" s="52">
        <v>38888</v>
      </c>
      <c r="D101" s="52">
        <v>10634</v>
      </c>
      <c r="E101" s="33">
        <v>0.27345196461633409</v>
      </c>
      <c r="F101" s="52">
        <v>5232</v>
      </c>
      <c r="G101" s="52">
        <v>2228</v>
      </c>
      <c r="H101" s="35">
        <v>0.42584097859327219</v>
      </c>
      <c r="I101" s="52">
        <v>89515</v>
      </c>
      <c r="J101" s="52">
        <v>29022</v>
      </c>
      <c r="K101" s="44">
        <v>0.32421381891303136</v>
      </c>
      <c r="L101" s="52">
        <v>133635</v>
      </c>
      <c r="M101" s="52">
        <v>41884</v>
      </c>
      <c r="N101" s="32">
        <v>0.31342088524712836</v>
      </c>
      <c r="O101" s="8"/>
      <c r="P101" s="51" t="s">
        <v>209</v>
      </c>
      <c r="Q101" s="52">
        <v>167816</v>
      </c>
      <c r="R101" s="52">
        <v>75740</v>
      </c>
      <c r="S101" s="52">
        <v>243556</v>
      </c>
    </row>
    <row r="102" spans="1:22" x14ac:dyDescent="0.25">
      <c r="A102" s="80"/>
      <c r="B102" s="46" t="s">
        <v>209</v>
      </c>
      <c r="C102" s="47">
        <v>167282</v>
      </c>
      <c r="D102" s="47">
        <v>35695</v>
      </c>
      <c r="E102" s="33">
        <v>0.21338219294365204</v>
      </c>
      <c r="F102" s="47">
        <v>21846</v>
      </c>
      <c r="G102" s="47">
        <v>8419</v>
      </c>
      <c r="H102" s="35">
        <v>0.38537947450334159</v>
      </c>
      <c r="I102" s="47">
        <v>412648</v>
      </c>
      <c r="J102" s="47">
        <v>123702</v>
      </c>
      <c r="K102" s="44">
        <v>0.29977608033965997</v>
      </c>
      <c r="L102" s="47">
        <v>601776</v>
      </c>
      <c r="M102" s="47">
        <v>167816</v>
      </c>
      <c r="N102" s="32">
        <v>0.27886788439552257</v>
      </c>
      <c r="O102" s="8"/>
      <c r="P102" s="46" t="s">
        <v>210</v>
      </c>
      <c r="Q102" s="47">
        <v>31580</v>
      </c>
      <c r="R102" s="47">
        <v>14606</v>
      </c>
      <c r="S102" s="47">
        <v>46186</v>
      </c>
    </row>
    <row r="103" spans="1:22" x14ac:dyDescent="0.25">
      <c r="A103" s="80"/>
      <c r="B103" s="48" t="s">
        <v>210</v>
      </c>
      <c r="C103" s="49">
        <v>31797</v>
      </c>
      <c r="D103" s="49">
        <v>9654</v>
      </c>
      <c r="E103" s="33">
        <v>0.30361354844796679</v>
      </c>
      <c r="F103" s="49">
        <v>4260</v>
      </c>
      <c r="G103" s="49">
        <v>1912</v>
      </c>
      <c r="H103" s="35">
        <v>0.4488262910798122</v>
      </c>
      <c r="I103" s="49">
        <v>71833</v>
      </c>
      <c r="J103" s="49">
        <v>20014</v>
      </c>
      <c r="K103" s="44">
        <v>0.27861846226664627</v>
      </c>
      <c r="L103" s="49">
        <v>107890</v>
      </c>
      <c r="M103" s="49">
        <v>31580</v>
      </c>
      <c r="N103" s="32">
        <v>0.29270553341366207</v>
      </c>
      <c r="O103" s="8"/>
      <c r="P103" s="48" t="s">
        <v>212</v>
      </c>
      <c r="Q103" s="49">
        <v>59039</v>
      </c>
      <c r="R103" s="49">
        <v>22311</v>
      </c>
      <c r="S103" s="49">
        <v>81350</v>
      </c>
    </row>
    <row r="104" spans="1:22" x14ac:dyDescent="0.25">
      <c r="A104" s="81"/>
      <c r="B104" s="50" t="s">
        <v>212</v>
      </c>
      <c r="C104" s="56">
        <v>47497</v>
      </c>
      <c r="D104" s="56">
        <v>12981</v>
      </c>
      <c r="E104" s="33">
        <v>0.27330147167189506</v>
      </c>
      <c r="F104" s="56">
        <v>6125</v>
      </c>
      <c r="G104" s="56">
        <v>2576</v>
      </c>
      <c r="H104" s="35">
        <v>0.4205714285714286</v>
      </c>
      <c r="I104" s="56">
        <v>131836</v>
      </c>
      <c r="J104" s="56">
        <v>43482</v>
      </c>
      <c r="K104" s="44">
        <v>0.32981886586364878</v>
      </c>
      <c r="L104" s="56">
        <v>185458</v>
      </c>
      <c r="M104" s="56">
        <v>59039</v>
      </c>
      <c r="N104" s="32">
        <v>0.31834161912670256</v>
      </c>
      <c r="P104" s="50" t="s">
        <v>212</v>
      </c>
      <c r="Q104" s="55">
        <v>11124</v>
      </c>
      <c r="R104" s="56">
        <v>4389</v>
      </c>
      <c r="S104" s="55">
        <v>15513</v>
      </c>
    </row>
    <row r="105" spans="1:22" x14ac:dyDescent="0.25">
      <c r="G105" s="9"/>
      <c r="P105" s="9"/>
    </row>
    <row r="107" spans="1:22" ht="33.75" x14ac:dyDescent="0.25">
      <c r="B107" s="3"/>
      <c r="C107" s="6" t="s">
        <v>87</v>
      </c>
      <c r="D107" s="5" t="s">
        <v>89</v>
      </c>
      <c r="E107" s="42" t="s">
        <v>88</v>
      </c>
      <c r="F107" s="39" t="s">
        <v>94</v>
      </c>
    </row>
    <row r="108" spans="1:22" x14ac:dyDescent="0.25">
      <c r="B108" s="3" t="s">
        <v>92</v>
      </c>
      <c r="C108" s="34">
        <v>0.24158562901101366</v>
      </c>
      <c r="D108" s="36">
        <v>0.40399861196380427</v>
      </c>
      <c r="E108" s="45">
        <v>0.30633351845765</v>
      </c>
      <c r="F108" s="32">
        <v>0.29192357004896191</v>
      </c>
    </row>
    <row r="112" spans="1:22" x14ac:dyDescent="0.25">
      <c r="A112" s="57" t="s">
        <v>214</v>
      </c>
      <c r="B112" s="58"/>
      <c r="C112" s="58"/>
      <c r="D112" s="58"/>
      <c r="E112" s="58"/>
      <c r="F112" s="58"/>
      <c r="G112" s="58"/>
      <c r="H112" s="58"/>
      <c r="I112" s="58"/>
      <c r="J112" s="59"/>
      <c r="O112" t="s">
        <v>222</v>
      </c>
    </row>
    <row r="113" spans="1:13" x14ac:dyDescent="0.25">
      <c r="A113" s="60" t="s">
        <v>217</v>
      </c>
      <c r="B113" s="61"/>
      <c r="C113" s="61"/>
      <c r="D113" s="61"/>
      <c r="E113" s="61"/>
      <c r="F113" s="61"/>
      <c r="G113" s="61"/>
      <c r="H113" s="61"/>
      <c r="I113" s="61"/>
      <c r="J113" s="62"/>
      <c r="M113" t="s">
        <v>222</v>
      </c>
    </row>
    <row r="114" spans="1:13" x14ac:dyDescent="0.25">
      <c r="A114" s="60" t="s">
        <v>304</v>
      </c>
      <c r="B114" s="61"/>
      <c r="C114" s="61"/>
      <c r="D114" s="61"/>
      <c r="E114" s="61"/>
      <c r="F114" s="61"/>
      <c r="G114" s="61"/>
      <c r="H114" s="61"/>
      <c r="I114" s="61"/>
      <c r="J114" s="62"/>
    </row>
    <row r="115" spans="1:13" x14ac:dyDescent="0.25">
      <c r="A115" s="60" t="s">
        <v>223</v>
      </c>
      <c r="B115" s="61"/>
      <c r="C115" s="61"/>
      <c r="D115" s="61"/>
      <c r="E115" s="61"/>
      <c r="F115" s="61"/>
      <c r="G115" s="61"/>
      <c r="H115" s="61"/>
      <c r="I115" s="61"/>
      <c r="J115" s="62"/>
    </row>
    <row r="116" spans="1:13" x14ac:dyDescent="0.25">
      <c r="A116" s="63" t="s">
        <v>218</v>
      </c>
      <c r="B116" s="64"/>
      <c r="C116" s="65"/>
      <c r="D116" s="66"/>
      <c r="E116" s="66"/>
      <c r="F116" s="66"/>
      <c r="G116" s="66"/>
      <c r="H116" s="66"/>
      <c r="I116" s="66"/>
      <c r="J116" s="62"/>
    </row>
    <row r="117" spans="1:13" x14ac:dyDescent="0.25">
      <c r="A117" s="67" t="s">
        <v>219</v>
      </c>
      <c r="B117" s="68"/>
      <c r="C117" s="69"/>
      <c r="D117" s="66"/>
      <c r="E117" s="66"/>
      <c r="F117" s="66"/>
      <c r="G117" s="66"/>
      <c r="H117" s="66"/>
      <c r="I117" s="66"/>
      <c r="J117" s="62"/>
    </row>
    <row r="118" spans="1:13" x14ac:dyDescent="0.25">
      <c r="A118" s="67" t="s">
        <v>220</v>
      </c>
      <c r="B118" s="68"/>
      <c r="C118" s="69"/>
      <c r="D118" s="66"/>
      <c r="E118" s="66"/>
      <c r="F118" s="66"/>
      <c r="G118" s="66"/>
      <c r="H118" s="66"/>
      <c r="I118" s="66"/>
      <c r="J118" s="62"/>
    </row>
    <row r="119" spans="1:13" x14ac:dyDescent="0.25">
      <c r="A119" s="70" t="s">
        <v>221</v>
      </c>
      <c r="B119" s="71"/>
      <c r="C119" s="72"/>
      <c r="D119" s="73"/>
      <c r="E119" s="73"/>
      <c r="F119" s="73"/>
      <c r="G119" s="73"/>
      <c r="H119" s="73"/>
      <c r="I119" s="73"/>
      <c r="J119" s="74"/>
    </row>
  </sheetData>
  <sheetProtection autoFilter="0"/>
  <autoFilter ref="B21:T100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CC2BA"/>
  </sheetPr>
  <dimension ref="A1:L74"/>
  <sheetViews>
    <sheetView showGridLines="0" topLeftCell="A55" workbookViewId="0">
      <selection activeCell="L50" sqref="L50"/>
    </sheetView>
  </sheetViews>
  <sheetFormatPr defaultColWidth="9.140625" defaultRowHeight="12.75" x14ac:dyDescent="0.2"/>
  <cols>
    <col min="1" max="1" width="36.5703125" style="11" customWidth="1"/>
    <col min="2" max="2" width="16.42578125" style="11" bestFit="1" customWidth="1"/>
    <col min="3" max="3" width="9.140625" style="11"/>
    <col min="4" max="4" width="36.5703125" style="11" customWidth="1"/>
    <col min="5" max="5" width="16.42578125" style="11" bestFit="1" customWidth="1"/>
    <col min="6" max="6" width="9.140625" style="11"/>
    <col min="7" max="7" width="36.5703125" style="11" customWidth="1"/>
    <col min="8" max="8" width="16.42578125" style="11" bestFit="1" customWidth="1"/>
    <col min="9" max="9" width="9.140625" style="11"/>
    <col min="10" max="10" width="36.5703125" style="11" customWidth="1"/>
    <col min="11" max="11" width="16.42578125" style="11" bestFit="1" customWidth="1"/>
    <col min="12" max="16384" width="9.140625" style="11"/>
  </cols>
  <sheetData>
    <row r="1" spans="1:11" ht="27.75" customHeight="1" x14ac:dyDescent="0.2">
      <c r="A1" s="89" t="s">
        <v>216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37" spans="1:12" ht="18" x14ac:dyDescent="0.25">
      <c r="A37" s="90" t="s">
        <v>95</v>
      </c>
      <c r="B37" s="91"/>
      <c r="C37" s="10"/>
      <c r="D37" s="90" t="s">
        <v>96</v>
      </c>
      <c r="E37" s="91"/>
      <c r="F37" s="10"/>
      <c r="G37" s="90" t="s">
        <v>97</v>
      </c>
      <c r="H37" s="91"/>
      <c r="I37" s="10"/>
      <c r="J37" s="90" t="s">
        <v>98</v>
      </c>
      <c r="K37" s="91"/>
    </row>
    <row r="38" spans="1:12" x14ac:dyDescent="0.2">
      <c r="A38" s="86" t="s">
        <v>99</v>
      </c>
      <c r="B38" s="87"/>
      <c r="C38" s="10"/>
      <c r="D38" s="88" t="s">
        <v>100</v>
      </c>
      <c r="E38" s="87"/>
      <c r="F38" s="10"/>
      <c r="G38" s="88" t="s">
        <v>101</v>
      </c>
      <c r="H38" s="87"/>
      <c r="I38" s="10"/>
      <c r="J38" s="88" t="s">
        <v>102</v>
      </c>
      <c r="K38" s="87"/>
    </row>
    <row r="39" spans="1:12" ht="15" x14ac:dyDescent="0.2">
      <c r="A39" s="26" t="s">
        <v>90</v>
      </c>
      <c r="B39" s="12" t="s">
        <v>103</v>
      </c>
      <c r="C39" s="27" t="s">
        <v>189</v>
      </c>
      <c r="D39" s="12" t="s">
        <v>90</v>
      </c>
      <c r="E39" s="12" t="s">
        <v>103</v>
      </c>
      <c r="F39" s="27" t="s">
        <v>189</v>
      </c>
      <c r="G39" s="12" t="s">
        <v>90</v>
      </c>
      <c r="H39" s="12" t="s">
        <v>103</v>
      </c>
      <c r="I39" s="27" t="s">
        <v>189</v>
      </c>
      <c r="J39" s="12" t="s">
        <v>90</v>
      </c>
      <c r="K39" s="12" t="s">
        <v>103</v>
      </c>
      <c r="L39" s="27" t="s">
        <v>189</v>
      </c>
    </row>
    <row r="40" spans="1:12" ht="15" x14ac:dyDescent="0.2">
      <c r="A40" s="13" t="s">
        <v>104</v>
      </c>
      <c r="B40" s="37">
        <v>0.33026307421618301</v>
      </c>
      <c r="C40" s="28">
        <v>0.9</v>
      </c>
      <c r="D40" s="13" t="s">
        <v>109</v>
      </c>
      <c r="E40" s="37">
        <v>0.3994587008821171</v>
      </c>
      <c r="F40" s="28">
        <v>0.9</v>
      </c>
      <c r="G40" s="13" t="s">
        <v>106</v>
      </c>
      <c r="H40" s="37">
        <v>0.50820621741648964</v>
      </c>
      <c r="I40" s="28">
        <v>0.9</v>
      </c>
      <c r="J40" s="13" t="s">
        <v>111</v>
      </c>
      <c r="K40" s="37">
        <v>0.48020375086825656</v>
      </c>
      <c r="L40" s="28">
        <v>0.9</v>
      </c>
    </row>
    <row r="41" spans="1:12" ht="15" x14ac:dyDescent="0.2">
      <c r="A41" s="13" t="s">
        <v>116</v>
      </c>
      <c r="B41" s="37">
        <v>0.29465507133085794</v>
      </c>
      <c r="C41" s="28">
        <v>0.9</v>
      </c>
      <c r="D41" s="13" t="s">
        <v>112</v>
      </c>
      <c r="E41" s="37">
        <v>0.35980169733635831</v>
      </c>
      <c r="F41" s="28">
        <v>0.9</v>
      </c>
      <c r="G41" s="13" t="s">
        <v>121</v>
      </c>
      <c r="H41" s="37">
        <v>0.47649747977962725</v>
      </c>
      <c r="I41" s="28">
        <v>0.9</v>
      </c>
      <c r="J41" s="13" t="s">
        <v>155</v>
      </c>
      <c r="K41" s="37">
        <v>0.47327999999999998</v>
      </c>
      <c r="L41" s="28">
        <v>0.9</v>
      </c>
    </row>
    <row r="42" spans="1:12" ht="15" x14ac:dyDescent="0.2">
      <c r="A42" s="13" t="s">
        <v>108</v>
      </c>
      <c r="B42" s="37">
        <v>0.287992277992278</v>
      </c>
      <c r="C42" s="28">
        <v>0.9</v>
      </c>
      <c r="D42" s="13" t="s">
        <v>137</v>
      </c>
      <c r="E42" s="37">
        <v>0.34980464261089406</v>
      </c>
      <c r="F42" s="28">
        <v>0.9</v>
      </c>
      <c r="G42" s="13" t="s">
        <v>126</v>
      </c>
      <c r="H42" s="37">
        <v>0.46366671966926382</v>
      </c>
      <c r="I42" s="28">
        <v>0.9</v>
      </c>
      <c r="J42" s="13" t="s">
        <v>135</v>
      </c>
      <c r="K42" s="37">
        <v>0.45161290322580644</v>
      </c>
      <c r="L42" s="28">
        <v>0.9</v>
      </c>
    </row>
    <row r="43" spans="1:12" ht="15" x14ac:dyDescent="0.2">
      <c r="A43" s="13" t="s">
        <v>124</v>
      </c>
      <c r="B43" s="37">
        <v>0.27818429471950329</v>
      </c>
      <c r="C43" s="28">
        <v>0.9</v>
      </c>
      <c r="D43" s="13" t="s">
        <v>150</v>
      </c>
      <c r="E43" s="37">
        <v>0.32987551867219916</v>
      </c>
      <c r="F43" s="28">
        <v>0.9</v>
      </c>
      <c r="G43" s="13" t="s">
        <v>118</v>
      </c>
      <c r="H43" s="37">
        <v>0.46303863298662706</v>
      </c>
      <c r="I43" s="28">
        <v>0.9</v>
      </c>
      <c r="J43" s="13" t="s">
        <v>122</v>
      </c>
      <c r="K43" s="37">
        <v>0.45137571157495254</v>
      </c>
      <c r="L43" s="28">
        <v>0.9</v>
      </c>
    </row>
    <row r="44" spans="1:12" ht="15" x14ac:dyDescent="0.2">
      <c r="A44" s="13" t="s">
        <v>136</v>
      </c>
      <c r="B44" s="37">
        <v>0.27229542274951191</v>
      </c>
      <c r="C44" s="28">
        <v>0.9</v>
      </c>
      <c r="D44" s="13" t="s">
        <v>113</v>
      </c>
      <c r="E44" s="37">
        <v>0.32838727626819997</v>
      </c>
      <c r="F44" s="28">
        <v>0.9</v>
      </c>
      <c r="G44" s="13" t="s">
        <v>130</v>
      </c>
      <c r="H44" s="37">
        <v>0.46043478260869564</v>
      </c>
      <c r="I44" s="28">
        <v>0.9</v>
      </c>
      <c r="J44" s="13" t="s">
        <v>123</v>
      </c>
      <c r="K44" s="37">
        <v>0.43962208444050782</v>
      </c>
      <c r="L44" s="28">
        <v>0.9</v>
      </c>
    </row>
    <row r="45" spans="1:12" ht="15" x14ac:dyDescent="0.2">
      <c r="A45" s="13" t="s">
        <v>140</v>
      </c>
      <c r="B45" s="37">
        <v>0.25676518639536611</v>
      </c>
      <c r="C45" s="28">
        <v>0.9</v>
      </c>
      <c r="D45" s="13" t="s">
        <v>105</v>
      </c>
      <c r="E45" s="37">
        <v>0.32570204127664376</v>
      </c>
      <c r="F45" s="28">
        <v>0.9</v>
      </c>
      <c r="G45" s="13" t="s">
        <v>129</v>
      </c>
      <c r="H45" s="37">
        <v>0.42777928049770086</v>
      </c>
      <c r="I45" s="28">
        <v>0.9</v>
      </c>
      <c r="J45" s="13" t="s">
        <v>127</v>
      </c>
      <c r="K45" s="37">
        <v>0.43411700382722801</v>
      </c>
      <c r="L45" s="28">
        <v>0.9</v>
      </c>
    </row>
    <row r="46" spans="1:12" ht="15" x14ac:dyDescent="0.2">
      <c r="A46" s="13" t="s">
        <v>132</v>
      </c>
      <c r="B46" s="37">
        <v>0.24190810321412404</v>
      </c>
      <c r="C46" s="28">
        <v>0.9</v>
      </c>
      <c r="D46" s="13" t="s">
        <v>156</v>
      </c>
      <c r="E46" s="37">
        <v>0.31665891112145184</v>
      </c>
      <c r="F46" s="28">
        <v>0.9</v>
      </c>
      <c r="G46" s="13" t="s">
        <v>134</v>
      </c>
      <c r="H46" s="37">
        <v>0.42698343504795117</v>
      </c>
      <c r="I46" s="28">
        <v>0.9</v>
      </c>
      <c r="J46" s="13" t="s">
        <v>139</v>
      </c>
      <c r="K46" s="37">
        <v>0.43094072865687871</v>
      </c>
      <c r="L46" s="28">
        <v>0.9</v>
      </c>
    </row>
    <row r="47" spans="1:12" ht="15" x14ac:dyDescent="0.2">
      <c r="A47" s="13" t="s">
        <v>120</v>
      </c>
      <c r="B47" s="37">
        <v>0.23165407497828072</v>
      </c>
      <c r="C47" s="28">
        <v>0.9</v>
      </c>
      <c r="D47" s="13" t="s">
        <v>144</v>
      </c>
      <c r="E47" s="37">
        <v>0.31590832110195327</v>
      </c>
      <c r="F47" s="28">
        <v>0.9</v>
      </c>
      <c r="G47" s="13" t="s">
        <v>151</v>
      </c>
      <c r="H47" s="37">
        <v>0.41690737531292121</v>
      </c>
      <c r="I47" s="28">
        <v>0.9</v>
      </c>
      <c r="J47" s="13" t="s">
        <v>161</v>
      </c>
      <c r="K47" s="37">
        <v>0.42308754487710576</v>
      </c>
      <c r="L47" s="28">
        <v>0.9</v>
      </c>
    </row>
    <row r="48" spans="1:12" ht="15" x14ac:dyDescent="0.2">
      <c r="A48" s="13" t="s">
        <v>128</v>
      </c>
      <c r="B48" s="37">
        <v>0.23034688501697928</v>
      </c>
      <c r="C48" s="28">
        <v>0.9</v>
      </c>
      <c r="D48" s="13" t="s">
        <v>153</v>
      </c>
      <c r="E48" s="37">
        <v>0.2828477715608721</v>
      </c>
      <c r="F48" s="28">
        <v>0.9</v>
      </c>
      <c r="G48" s="13" t="s">
        <v>117</v>
      </c>
      <c r="H48" s="37">
        <v>0.41236240474174429</v>
      </c>
      <c r="I48" s="28">
        <v>0.9</v>
      </c>
      <c r="J48" s="13" t="s">
        <v>131</v>
      </c>
      <c r="K48" s="37">
        <v>0.42301898162097018</v>
      </c>
      <c r="L48" s="28">
        <v>0.9</v>
      </c>
    </row>
    <row r="49" spans="4:12" ht="15" x14ac:dyDescent="0.2">
      <c r="D49" s="13" t="s">
        <v>159</v>
      </c>
      <c r="E49" s="37">
        <v>0.27855329949238578</v>
      </c>
      <c r="F49" s="28">
        <v>0.9</v>
      </c>
      <c r="G49" s="13" t="s">
        <v>138</v>
      </c>
      <c r="H49" s="37">
        <v>0.40270727580372251</v>
      </c>
      <c r="I49" s="28">
        <v>0.9</v>
      </c>
      <c r="J49" s="13" t="s">
        <v>164</v>
      </c>
      <c r="K49" s="37">
        <v>0.41740758072063638</v>
      </c>
      <c r="L49" s="28">
        <v>0.9</v>
      </c>
    </row>
    <row r="50" spans="4:12" ht="15" x14ac:dyDescent="0.2">
      <c r="D50" s="13" t="s">
        <v>125</v>
      </c>
      <c r="E50" s="37">
        <v>0.27211161879895562</v>
      </c>
      <c r="F50" s="28">
        <v>0.9</v>
      </c>
      <c r="G50" s="13" t="s">
        <v>157</v>
      </c>
      <c r="H50" s="37">
        <v>0.38978756577665175</v>
      </c>
      <c r="I50" s="28">
        <v>0.9</v>
      </c>
      <c r="J50" s="13" t="s">
        <v>170</v>
      </c>
      <c r="K50" s="37">
        <v>0.40965309200603317</v>
      </c>
      <c r="L50" s="28">
        <v>0.9</v>
      </c>
    </row>
    <row r="51" spans="4:12" ht="15" x14ac:dyDescent="0.2">
      <c r="D51" s="13" t="s">
        <v>162</v>
      </c>
      <c r="E51" s="37">
        <v>0.19373992705064041</v>
      </c>
      <c r="F51" s="28">
        <v>0.9</v>
      </c>
      <c r="G51" s="13" t="s">
        <v>114</v>
      </c>
      <c r="H51" s="37">
        <v>0.37656405163853029</v>
      </c>
      <c r="I51" s="28">
        <v>0.9</v>
      </c>
      <c r="J51" s="13" t="s">
        <v>149</v>
      </c>
      <c r="K51" s="37">
        <v>0.3924357034795764</v>
      </c>
      <c r="L51" s="28">
        <v>0.9</v>
      </c>
    </row>
    <row r="52" spans="4:12" ht="15" x14ac:dyDescent="0.2">
      <c r="G52" s="13" t="s">
        <v>133</v>
      </c>
      <c r="H52" s="37">
        <v>0.36575228595178721</v>
      </c>
      <c r="I52" s="28">
        <v>0.9</v>
      </c>
      <c r="J52" s="13" t="s">
        <v>115</v>
      </c>
      <c r="K52" s="37">
        <v>0.38747268754552078</v>
      </c>
      <c r="L52" s="28">
        <v>0.9</v>
      </c>
    </row>
    <row r="53" spans="4:12" ht="15" x14ac:dyDescent="0.2">
      <c r="G53" s="13" t="s">
        <v>145</v>
      </c>
      <c r="H53" s="37">
        <v>0.36339003462291136</v>
      </c>
      <c r="I53" s="28">
        <v>0.9</v>
      </c>
      <c r="J53" s="13" t="s">
        <v>143</v>
      </c>
      <c r="K53" s="37">
        <v>0.3871608206485771</v>
      </c>
      <c r="L53" s="28">
        <v>0.9</v>
      </c>
    </row>
    <row r="54" spans="4:12" ht="15" x14ac:dyDescent="0.2">
      <c r="G54" s="13" t="s">
        <v>142</v>
      </c>
      <c r="H54" s="37">
        <v>0.3594291256754884</v>
      </c>
      <c r="I54" s="28">
        <v>0.9</v>
      </c>
      <c r="J54" s="13" t="s">
        <v>107</v>
      </c>
      <c r="K54" s="37">
        <v>0.38529693486590039</v>
      </c>
      <c r="L54" s="28">
        <v>0.9</v>
      </c>
    </row>
    <row r="55" spans="4:12" ht="15" x14ac:dyDescent="0.2">
      <c r="G55" s="13" t="s">
        <v>141</v>
      </c>
      <c r="H55" s="37">
        <v>0.32343182177279189</v>
      </c>
      <c r="I55" s="28">
        <v>0.9</v>
      </c>
      <c r="J55" s="13" t="s">
        <v>173</v>
      </c>
      <c r="K55" s="37">
        <v>0.37957124842370743</v>
      </c>
      <c r="L55" s="28">
        <v>0.9</v>
      </c>
    </row>
    <row r="56" spans="4:12" ht="15" x14ac:dyDescent="0.2">
      <c r="G56" s="13" t="s">
        <v>167</v>
      </c>
      <c r="H56" s="37">
        <v>0.31905704516825623</v>
      </c>
      <c r="I56" s="28">
        <v>0.9</v>
      </c>
      <c r="J56" s="13" t="s">
        <v>110</v>
      </c>
      <c r="K56" s="37">
        <v>0.37724854319736506</v>
      </c>
      <c r="L56" s="28">
        <v>0.9</v>
      </c>
    </row>
    <row r="57" spans="4:12" ht="15" x14ac:dyDescent="0.2">
      <c r="G57" s="13" t="s">
        <v>147</v>
      </c>
      <c r="H57" s="37">
        <v>0.30668368530981666</v>
      </c>
      <c r="I57" s="28">
        <v>0.9</v>
      </c>
      <c r="J57" s="13" t="s">
        <v>158</v>
      </c>
      <c r="K57" s="37">
        <v>0.37636412030875699</v>
      </c>
      <c r="L57" s="28">
        <v>0.9</v>
      </c>
    </row>
    <row r="58" spans="4:12" ht="15" x14ac:dyDescent="0.2">
      <c r="G58" s="13" t="s">
        <v>160</v>
      </c>
      <c r="H58" s="37">
        <v>0.30399490689161229</v>
      </c>
      <c r="I58" s="28">
        <v>0.9</v>
      </c>
      <c r="J58" s="13" t="s">
        <v>166</v>
      </c>
      <c r="K58" s="37">
        <v>0.375</v>
      </c>
      <c r="L58" s="28">
        <v>0.9</v>
      </c>
    </row>
    <row r="59" spans="4:12" ht="15" x14ac:dyDescent="0.2">
      <c r="G59" s="13" t="s">
        <v>165</v>
      </c>
      <c r="H59" s="37">
        <v>0.2999182338511856</v>
      </c>
      <c r="I59" s="28">
        <v>0.9</v>
      </c>
      <c r="J59" s="13" t="s">
        <v>163</v>
      </c>
      <c r="K59" s="37">
        <v>0.37152871393906711</v>
      </c>
      <c r="L59" s="28">
        <v>0.9</v>
      </c>
    </row>
    <row r="60" spans="4:12" ht="15" x14ac:dyDescent="0.2">
      <c r="G60" s="13" t="s">
        <v>148</v>
      </c>
      <c r="H60" s="37">
        <v>0.28852459016393445</v>
      </c>
      <c r="I60" s="28">
        <v>0.9</v>
      </c>
      <c r="J60" s="13" t="s">
        <v>171</v>
      </c>
      <c r="K60" s="37">
        <v>0.36987882285054818</v>
      </c>
      <c r="L60" s="28">
        <v>0.9</v>
      </c>
    </row>
    <row r="61" spans="4:12" ht="15" x14ac:dyDescent="0.2">
      <c r="G61" s="13" t="s">
        <v>169</v>
      </c>
      <c r="H61" s="37">
        <v>0.20524984187223277</v>
      </c>
      <c r="I61" s="28">
        <v>0.9</v>
      </c>
      <c r="J61" s="13" t="s">
        <v>178</v>
      </c>
      <c r="K61" s="37">
        <v>0.3688496776382762</v>
      </c>
      <c r="L61" s="28">
        <v>0.9</v>
      </c>
    </row>
    <row r="62" spans="4:12" ht="15" x14ac:dyDescent="0.2">
      <c r="J62" s="13" t="s">
        <v>172</v>
      </c>
      <c r="K62" s="37">
        <v>0.3617614269788183</v>
      </c>
      <c r="L62" s="28">
        <v>0.9</v>
      </c>
    </row>
    <row r="63" spans="4:12" ht="15" x14ac:dyDescent="0.2">
      <c r="J63" s="13" t="s">
        <v>174</v>
      </c>
      <c r="K63" s="37">
        <v>0.35668973471741638</v>
      </c>
      <c r="L63" s="28">
        <v>0.9</v>
      </c>
    </row>
    <row r="64" spans="4:12" ht="15" x14ac:dyDescent="0.2">
      <c r="J64" s="13" t="s">
        <v>152</v>
      </c>
      <c r="K64" s="37">
        <v>0.34063184235220517</v>
      </c>
      <c r="L64" s="28">
        <v>0.9</v>
      </c>
    </row>
    <row r="65" spans="1:12" ht="15" x14ac:dyDescent="0.2">
      <c r="J65" s="13" t="s">
        <v>177</v>
      </c>
      <c r="K65" s="37">
        <v>0.33145009416195859</v>
      </c>
      <c r="L65" s="28">
        <v>0.9</v>
      </c>
    </row>
    <row r="66" spans="1:12" ht="15" x14ac:dyDescent="0.2">
      <c r="J66" s="13" t="s">
        <v>146</v>
      </c>
      <c r="K66" s="37">
        <v>0.32855093256814921</v>
      </c>
      <c r="L66" s="28">
        <v>0.9</v>
      </c>
    </row>
    <row r="67" spans="1:12" ht="15" x14ac:dyDescent="0.25">
      <c r="A67"/>
      <c r="B67"/>
      <c r="C67"/>
      <c r="J67" s="13" t="s">
        <v>119</v>
      </c>
      <c r="K67" s="37">
        <v>0.32836710369487487</v>
      </c>
      <c r="L67" s="28">
        <v>0.9</v>
      </c>
    </row>
    <row r="68" spans="1:12" ht="15" x14ac:dyDescent="0.2">
      <c r="J68" s="13" t="s">
        <v>176</v>
      </c>
      <c r="K68" s="37">
        <v>0.32464758650149511</v>
      </c>
      <c r="L68" s="28">
        <v>0.9</v>
      </c>
    </row>
    <row r="69" spans="1:12" ht="15" x14ac:dyDescent="0.2">
      <c r="J69" s="13" t="s">
        <v>181</v>
      </c>
      <c r="K69" s="37">
        <v>0.32096774193548389</v>
      </c>
      <c r="L69" s="28">
        <v>0.9</v>
      </c>
    </row>
    <row r="70" spans="1:12" ht="15" x14ac:dyDescent="0.2">
      <c r="J70" s="13" t="s">
        <v>175</v>
      </c>
      <c r="K70" s="37">
        <v>0.30796586059743952</v>
      </c>
      <c r="L70" s="28">
        <v>0.9</v>
      </c>
    </row>
    <row r="71" spans="1:12" ht="15" x14ac:dyDescent="0.2">
      <c r="J71" s="13" t="s">
        <v>180</v>
      </c>
      <c r="K71" s="37">
        <v>0.29792821709950396</v>
      </c>
      <c r="L71" s="28">
        <v>0.9</v>
      </c>
    </row>
    <row r="72" spans="1:12" ht="15" x14ac:dyDescent="0.2">
      <c r="J72" s="13" t="s">
        <v>179</v>
      </c>
      <c r="K72" s="37">
        <v>0.29473393989523022</v>
      </c>
      <c r="L72" s="28">
        <v>0.9</v>
      </c>
    </row>
    <row r="73" spans="1:12" ht="15" x14ac:dyDescent="0.2">
      <c r="J73" s="13" t="s">
        <v>154</v>
      </c>
      <c r="K73" s="37">
        <v>0.27501352082206598</v>
      </c>
      <c r="L73" s="28">
        <v>0.9</v>
      </c>
    </row>
    <row r="74" spans="1:12" ht="15" x14ac:dyDescent="0.2">
      <c r="J74" s="13" t="s">
        <v>168</v>
      </c>
      <c r="K74" s="37">
        <v>0.21528326745718049</v>
      </c>
      <c r="L74" s="28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O81"/>
  <sheetViews>
    <sheetView showGridLines="0" topLeftCell="A49" zoomScaleNormal="100" workbookViewId="0">
      <selection activeCell="L23" sqref="L23"/>
    </sheetView>
  </sheetViews>
  <sheetFormatPr defaultColWidth="9.140625" defaultRowHeight="12.75" x14ac:dyDescent="0.25"/>
  <cols>
    <col min="1" max="1" width="13.5703125" style="15" customWidth="1"/>
    <col min="2" max="2" width="13.85546875" style="15" bestFit="1" customWidth="1"/>
    <col min="3" max="3" width="27.28515625" style="15" bestFit="1" customWidth="1"/>
    <col min="4" max="8" width="15.42578125" style="15" customWidth="1"/>
    <col min="9" max="11" width="9.140625" style="15"/>
    <col min="12" max="12" width="10.28515625" style="15" customWidth="1"/>
    <col min="13" max="13" width="19.140625" style="15" bestFit="1" customWidth="1"/>
    <col min="14" max="16384" width="9.140625" style="15"/>
  </cols>
  <sheetData>
    <row r="1" spans="1:14" ht="27.75" customHeight="1" x14ac:dyDescent="0.25">
      <c r="A1" s="93" t="s">
        <v>303</v>
      </c>
      <c r="B1" s="93"/>
      <c r="C1" s="93"/>
      <c r="D1" s="93"/>
      <c r="E1" s="93"/>
      <c r="F1" s="93"/>
      <c r="G1" s="93"/>
      <c r="H1" s="93"/>
    </row>
    <row r="2" spans="1:14" ht="38.25" x14ac:dyDescent="0.25">
      <c r="A2" s="14" t="s">
        <v>224</v>
      </c>
      <c r="B2" s="14" t="s">
        <v>205</v>
      </c>
      <c r="C2" s="14" t="s">
        <v>90</v>
      </c>
      <c r="D2" s="14" t="s">
        <v>182</v>
      </c>
      <c r="E2" s="14" t="s">
        <v>0</v>
      </c>
      <c r="F2" s="14" t="s">
        <v>208</v>
      </c>
      <c r="G2" s="14" t="s">
        <v>91</v>
      </c>
      <c r="H2" s="14" t="s">
        <v>183</v>
      </c>
    </row>
    <row r="3" spans="1:14" ht="15" x14ac:dyDescent="0.25">
      <c r="A3" s="16" t="s">
        <v>225</v>
      </c>
      <c r="B3" s="13" t="s">
        <v>211</v>
      </c>
      <c r="C3" s="13" t="s">
        <v>106</v>
      </c>
      <c r="D3" s="17">
        <v>19274</v>
      </c>
      <c r="E3" s="16" t="s">
        <v>97</v>
      </c>
      <c r="F3" s="17">
        <v>5179</v>
      </c>
      <c r="G3" s="17">
        <v>317</v>
      </c>
      <c r="H3" s="37">
        <v>0.50820621741648964</v>
      </c>
      <c r="I3" s="25"/>
    </row>
    <row r="4" spans="1:14" ht="15" x14ac:dyDescent="0.25">
      <c r="A4" s="16" t="s">
        <v>226</v>
      </c>
      <c r="B4" s="13" t="s">
        <v>209</v>
      </c>
      <c r="C4" s="13" t="s">
        <v>111</v>
      </c>
      <c r="D4" s="17">
        <v>13589</v>
      </c>
      <c r="E4" s="16" t="s">
        <v>98</v>
      </c>
      <c r="F4" s="17">
        <v>4319</v>
      </c>
      <c r="G4" s="17">
        <v>295</v>
      </c>
      <c r="H4" s="37">
        <v>0.48020375086825656</v>
      </c>
      <c r="I4" s="25"/>
      <c r="L4" s="92" t="s">
        <v>184</v>
      </c>
      <c r="M4" s="92"/>
      <c r="N4" s="92"/>
    </row>
    <row r="5" spans="1:14" ht="15" x14ac:dyDescent="0.25">
      <c r="A5" s="16" t="s">
        <v>227</v>
      </c>
      <c r="B5" s="13" t="s">
        <v>212</v>
      </c>
      <c r="C5" s="13" t="s">
        <v>121</v>
      </c>
      <c r="D5" s="17">
        <v>29177</v>
      </c>
      <c r="E5" s="16" t="s">
        <v>97</v>
      </c>
      <c r="F5" s="17">
        <v>8531</v>
      </c>
      <c r="G5" s="17">
        <v>714</v>
      </c>
      <c r="H5" s="37">
        <v>0.47649747977962725</v>
      </c>
      <c r="I5" s="25"/>
      <c r="L5" s="92"/>
      <c r="M5" s="92"/>
      <c r="N5" s="92"/>
    </row>
    <row r="6" spans="1:14" ht="15" x14ac:dyDescent="0.25">
      <c r="A6" s="16" t="s">
        <v>228</v>
      </c>
      <c r="B6" s="13" t="s">
        <v>209</v>
      </c>
      <c r="C6" s="13" t="s">
        <v>155</v>
      </c>
      <c r="D6" s="17">
        <v>12985</v>
      </c>
      <c r="E6" s="16" t="s">
        <v>98</v>
      </c>
      <c r="F6" s="17">
        <v>3125</v>
      </c>
      <c r="G6" s="17">
        <v>160</v>
      </c>
      <c r="H6" s="37">
        <v>0.47327999999999998</v>
      </c>
      <c r="I6" s="25"/>
      <c r="L6" s="18" t="s">
        <v>95</v>
      </c>
      <c r="M6" s="19" t="s">
        <v>185</v>
      </c>
      <c r="N6" s="16">
        <f>COUNTIF($E$3:$E$80,L6)</f>
        <v>9</v>
      </c>
    </row>
    <row r="7" spans="1:14" ht="15" x14ac:dyDescent="0.25">
      <c r="A7" s="16" t="s">
        <v>229</v>
      </c>
      <c r="B7" s="13" t="s">
        <v>209</v>
      </c>
      <c r="C7" s="13" t="s">
        <v>126</v>
      </c>
      <c r="D7" s="17">
        <v>23831</v>
      </c>
      <c r="E7" s="16" t="s">
        <v>97</v>
      </c>
      <c r="F7" s="17">
        <v>6289</v>
      </c>
      <c r="G7" s="17">
        <v>888</v>
      </c>
      <c r="H7" s="37">
        <v>0.46366671966926382</v>
      </c>
      <c r="I7" s="25"/>
      <c r="L7" s="20" t="s">
        <v>96</v>
      </c>
      <c r="M7" s="21" t="s">
        <v>186</v>
      </c>
      <c r="N7" s="16">
        <f>COUNTIF($E$3:$E$80,L7)</f>
        <v>12</v>
      </c>
    </row>
    <row r="8" spans="1:14" ht="15" x14ac:dyDescent="0.25">
      <c r="A8" s="16" t="s">
        <v>230</v>
      </c>
      <c r="B8" s="13" t="s">
        <v>212</v>
      </c>
      <c r="C8" s="13" t="s">
        <v>118</v>
      </c>
      <c r="D8" s="17">
        <v>19563</v>
      </c>
      <c r="E8" s="16" t="s">
        <v>97</v>
      </c>
      <c r="F8" s="17">
        <v>5384</v>
      </c>
      <c r="G8" s="17">
        <v>496</v>
      </c>
      <c r="H8" s="37">
        <v>0.46303863298662706</v>
      </c>
      <c r="I8" s="25"/>
      <c r="L8" s="22" t="s">
        <v>97</v>
      </c>
      <c r="M8" s="21" t="s">
        <v>187</v>
      </c>
      <c r="N8" s="16">
        <f>COUNTIF($E$3:$E$80,L8)</f>
        <v>22</v>
      </c>
    </row>
    <row r="9" spans="1:14" ht="15" x14ac:dyDescent="0.25">
      <c r="A9" s="16" t="s">
        <v>231</v>
      </c>
      <c r="B9" s="13" t="s">
        <v>209</v>
      </c>
      <c r="C9" s="13" t="s">
        <v>130</v>
      </c>
      <c r="D9" s="17">
        <v>22808</v>
      </c>
      <c r="E9" s="16" t="s">
        <v>97</v>
      </c>
      <c r="F9" s="17">
        <v>6900</v>
      </c>
      <c r="G9" s="17">
        <v>710</v>
      </c>
      <c r="H9" s="37">
        <v>0.46043478260869564</v>
      </c>
      <c r="I9" s="25"/>
      <c r="L9" s="23" t="s">
        <v>98</v>
      </c>
      <c r="M9" s="21" t="s">
        <v>188</v>
      </c>
      <c r="N9" s="16">
        <f>COUNTIF($E$3:$E$80,L9)</f>
        <v>35</v>
      </c>
    </row>
    <row r="10" spans="1:14" ht="15" x14ac:dyDescent="0.25">
      <c r="A10" s="16" t="s">
        <v>232</v>
      </c>
      <c r="B10" s="13" t="s">
        <v>210</v>
      </c>
      <c r="C10" s="13" t="s">
        <v>135</v>
      </c>
      <c r="D10" s="17">
        <v>6497</v>
      </c>
      <c r="E10" s="16" t="s">
        <v>98</v>
      </c>
      <c r="F10" s="17">
        <v>1953</v>
      </c>
      <c r="G10" s="17">
        <v>173</v>
      </c>
      <c r="H10" s="37">
        <v>0.45161290322580644</v>
      </c>
      <c r="I10" s="25"/>
    </row>
    <row r="11" spans="1:14" ht="15" x14ac:dyDescent="0.25">
      <c r="A11" s="16" t="s">
        <v>233</v>
      </c>
      <c r="B11" s="13" t="s">
        <v>209</v>
      </c>
      <c r="C11" s="13" t="s">
        <v>122</v>
      </c>
      <c r="D11" s="17">
        <v>14079</v>
      </c>
      <c r="E11" s="16" t="s">
        <v>98</v>
      </c>
      <c r="F11" s="17">
        <v>4216</v>
      </c>
      <c r="G11" s="17">
        <v>397</v>
      </c>
      <c r="H11" s="37">
        <v>0.45137571157495254</v>
      </c>
      <c r="I11" s="25"/>
    </row>
    <row r="12" spans="1:14" ht="15" x14ac:dyDescent="0.25">
      <c r="A12" s="16" t="s">
        <v>234</v>
      </c>
      <c r="B12" s="13" t="s">
        <v>209</v>
      </c>
      <c r="C12" s="13" t="s">
        <v>123</v>
      </c>
      <c r="D12" s="17">
        <v>11094</v>
      </c>
      <c r="E12" s="16" t="s">
        <v>98</v>
      </c>
      <c r="F12" s="17">
        <v>3387</v>
      </c>
      <c r="G12" s="17">
        <v>518</v>
      </c>
      <c r="H12" s="37">
        <v>0.43962208444050782</v>
      </c>
      <c r="I12" s="25"/>
    </row>
    <row r="13" spans="1:14" ht="15" x14ac:dyDescent="0.25">
      <c r="A13" s="16" t="s">
        <v>235</v>
      </c>
      <c r="B13" s="13" t="s">
        <v>211</v>
      </c>
      <c r="C13" s="13" t="s">
        <v>127</v>
      </c>
      <c r="D13" s="17">
        <v>12387</v>
      </c>
      <c r="E13" s="16" t="s">
        <v>98</v>
      </c>
      <c r="F13" s="17">
        <v>3658</v>
      </c>
      <c r="G13" s="17">
        <v>162</v>
      </c>
      <c r="H13" s="37">
        <v>0.43411700382722801</v>
      </c>
      <c r="I13" s="25"/>
    </row>
    <row r="14" spans="1:14" ht="15" x14ac:dyDescent="0.25">
      <c r="A14" s="16" t="s">
        <v>236</v>
      </c>
      <c r="B14" s="13" t="s">
        <v>211</v>
      </c>
      <c r="C14" s="13" t="s">
        <v>139</v>
      </c>
      <c r="D14" s="17">
        <v>13728</v>
      </c>
      <c r="E14" s="16" t="s">
        <v>98</v>
      </c>
      <c r="F14" s="17">
        <v>3678</v>
      </c>
      <c r="G14" s="17">
        <v>226</v>
      </c>
      <c r="H14" s="37">
        <v>0.43094072865687871</v>
      </c>
      <c r="I14" s="25"/>
    </row>
    <row r="15" spans="1:14" ht="15" x14ac:dyDescent="0.25">
      <c r="A15" s="16" t="s">
        <v>237</v>
      </c>
      <c r="B15" s="13" t="s">
        <v>210</v>
      </c>
      <c r="C15" s="13" t="s">
        <v>129</v>
      </c>
      <c r="D15" s="17">
        <v>27458</v>
      </c>
      <c r="E15" s="16" t="s">
        <v>97</v>
      </c>
      <c r="F15" s="17">
        <v>7394</v>
      </c>
      <c r="G15" s="17">
        <v>503</v>
      </c>
      <c r="H15" s="37">
        <v>0.42777928049770086</v>
      </c>
      <c r="I15" s="25"/>
    </row>
    <row r="16" spans="1:14" ht="15" x14ac:dyDescent="0.25">
      <c r="A16" s="16" t="s">
        <v>238</v>
      </c>
      <c r="B16" s="13" t="s">
        <v>209</v>
      </c>
      <c r="C16" s="13" t="s">
        <v>134</v>
      </c>
      <c r="D16" s="17">
        <v>17641</v>
      </c>
      <c r="E16" s="16" t="s">
        <v>97</v>
      </c>
      <c r="F16" s="17">
        <v>4588</v>
      </c>
      <c r="G16" s="17">
        <v>508</v>
      </c>
      <c r="H16" s="37">
        <v>0.42698343504795117</v>
      </c>
      <c r="I16" s="25"/>
    </row>
    <row r="17" spans="1:15" ht="15" x14ac:dyDescent="0.25">
      <c r="A17" s="16" t="s">
        <v>239</v>
      </c>
      <c r="B17" s="13" t="s">
        <v>212</v>
      </c>
      <c r="C17" s="13" t="s">
        <v>161</v>
      </c>
      <c r="D17" s="17">
        <v>12326</v>
      </c>
      <c r="E17" s="16" t="s">
        <v>98</v>
      </c>
      <c r="F17" s="17">
        <v>3621</v>
      </c>
      <c r="G17" s="17">
        <v>83</v>
      </c>
      <c r="H17" s="37">
        <v>0.42308754487710576</v>
      </c>
      <c r="I17" s="25"/>
    </row>
    <row r="18" spans="1:15" ht="15" x14ac:dyDescent="0.25">
      <c r="A18" s="16" t="s">
        <v>240</v>
      </c>
      <c r="B18" s="13" t="s">
        <v>210</v>
      </c>
      <c r="C18" s="13" t="s">
        <v>131</v>
      </c>
      <c r="D18" s="17">
        <v>11937</v>
      </c>
      <c r="E18" s="16" t="s">
        <v>98</v>
      </c>
      <c r="F18" s="17">
        <v>3319</v>
      </c>
      <c r="G18" s="17">
        <v>315</v>
      </c>
      <c r="H18" s="37">
        <v>0.42301898162097018</v>
      </c>
      <c r="I18" s="25"/>
    </row>
    <row r="19" spans="1:15" ht="15" x14ac:dyDescent="0.25">
      <c r="A19" s="16" t="s">
        <v>241</v>
      </c>
      <c r="B19" s="13" t="s">
        <v>211</v>
      </c>
      <c r="C19" s="13" t="s">
        <v>164</v>
      </c>
      <c r="D19" s="17">
        <v>7434</v>
      </c>
      <c r="E19" s="16" t="s">
        <v>98</v>
      </c>
      <c r="F19" s="17">
        <v>2137</v>
      </c>
      <c r="G19" s="17">
        <v>90</v>
      </c>
      <c r="H19" s="37">
        <v>0.41740758072063638</v>
      </c>
      <c r="I19" s="25"/>
    </row>
    <row r="20" spans="1:15" ht="15" x14ac:dyDescent="0.25">
      <c r="A20" s="16" t="s">
        <v>242</v>
      </c>
      <c r="B20" s="13" t="s">
        <v>209</v>
      </c>
      <c r="C20" s="13" t="s">
        <v>151</v>
      </c>
      <c r="D20" s="17">
        <v>18014</v>
      </c>
      <c r="E20" s="16" t="s">
        <v>97</v>
      </c>
      <c r="F20" s="17">
        <v>5193</v>
      </c>
      <c r="G20" s="17">
        <v>458</v>
      </c>
      <c r="H20" s="37">
        <v>0.41690737531292121</v>
      </c>
      <c r="I20" s="25"/>
    </row>
    <row r="21" spans="1:15" ht="15" x14ac:dyDescent="0.25">
      <c r="A21" s="16" t="s">
        <v>243</v>
      </c>
      <c r="B21" s="13" t="s">
        <v>212</v>
      </c>
      <c r="C21" s="13" t="s">
        <v>117</v>
      </c>
      <c r="D21" s="17">
        <v>29984</v>
      </c>
      <c r="E21" s="16" t="s">
        <v>97</v>
      </c>
      <c r="F21" s="17">
        <v>8267</v>
      </c>
      <c r="G21" s="17">
        <v>1199</v>
      </c>
      <c r="H21" s="37">
        <v>0.41236240474174429</v>
      </c>
      <c r="I21" s="25"/>
    </row>
    <row r="22" spans="1:15" ht="15" x14ac:dyDescent="0.25">
      <c r="A22" s="16" t="s">
        <v>244</v>
      </c>
      <c r="B22" s="13" t="s">
        <v>211</v>
      </c>
      <c r="C22" s="13" t="s">
        <v>170</v>
      </c>
      <c r="D22" s="17">
        <v>10886</v>
      </c>
      <c r="E22" s="16" t="s">
        <v>98</v>
      </c>
      <c r="F22" s="17">
        <v>3315</v>
      </c>
      <c r="G22" s="17">
        <v>411</v>
      </c>
      <c r="H22" s="37">
        <v>0.40965309200603317</v>
      </c>
      <c r="I22" s="25"/>
      <c r="O22" s="15" t="s">
        <v>222</v>
      </c>
    </row>
    <row r="23" spans="1:15" ht="15" x14ac:dyDescent="0.25">
      <c r="A23" s="16" t="s">
        <v>245</v>
      </c>
      <c r="B23" s="13" t="s">
        <v>211</v>
      </c>
      <c r="C23" s="13" t="s">
        <v>138</v>
      </c>
      <c r="D23" s="17">
        <v>18893</v>
      </c>
      <c r="E23" s="16" t="s">
        <v>97</v>
      </c>
      <c r="F23" s="17">
        <v>5319</v>
      </c>
      <c r="G23" s="17">
        <v>416</v>
      </c>
      <c r="H23" s="37">
        <v>0.40270727580372251</v>
      </c>
      <c r="I23" s="25"/>
    </row>
    <row r="24" spans="1:15" ht="15" x14ac:dyDescent="0.25">
      <c r="A24" s="16" t="s">
        <v>246</v>
      </c>
      <c r="B24" s="13" t="s">
        <v>209</v>
      </c>
      <c r="C24" s="13" t="s">
        <v>109</v>
      </c>
      <c r="D24" s="17">
        <v>35416</v>
      </c>
      <c r="E24" s="16" t="s">
        <v>96</v>
      </c>
      <c r="F24" s="17">
        <v>9976</v>
      </c>
      <c r="G24" s="17">
        <v>726</v>
      </c>
      <c r="H24" s="37">
        <v>0.3994587008821171</v>
      </c>
      <c r="I24" s="25"/>
    </row>
    <row r="25" spans="1:15" ht="15" x14ac:dyDescent="0.25">
      <c r="A25" s="16" t="s">
        <v>247</v>
      </c>
      <c r="B25" s="13" t="s">
        <v>209</v>
      </c>
      <c r="C25" s="13" t="s">
        <v>149</v>
      </c>
      <c r="D25" s="17">
        <v>11723</v>
      </c>
      <c r="E25" s="16" t="s">
        <v>98</v>
      </c>
      <c r="F25" s="17">
        <v>3305</v>
      </c>
      <c r="G25" s="17">
        <v>245</v>
      </c>
      <c r="H25" s="37">
        <v>0.3924357034795764</v>
      </c>
      <c r="I25" s="25"/>
    </row>
    <row r="26" spans="1:15" ht="15" x14ac:dyDescent="0.25">
      <c r="A26" s="16" t="s">
        <v>248</v>
      </c>
      <c r="B26" s="13" t="s">
        <v>210</v>
      </c>
      <c r="C26" s="13" t="s">
        <v>157</v>
      </c>
      <c r="D26" s="17">
        <v>18900</v>
      </c>
      <c r="E26" s="16" t="s">
        <v>97</v>
      </c>
      <c r="F26" s="17">
        <v>5131</v>
      </c>
      <c r="G26" s="17">
        <v>407</v>
      </c>
      <c r="H26" s="37">
        <v>0.38978756577665175</v>
      </c>
      <c r="I26" s="25"/>
    </row>
    <row r="27" spans="1:15" ht="15" x14ac:dyDescent="0.25">
      <c r="A27" s="16" t="s">
        <v>249</v>
      </c>
      <c r="B27" s="13" t="s">
        <v>212</v>
      </c>
      <c r="C27" s="13" t="s">
        <v>115</v>
      </c>
      <c r="D27" s="17">
        <v>5083</v>
      </c>
      <c r="E27" s="16" t="s">
        <v>98</v>
      </c>
      <c r="F27" s="17">
        <v>1373</v>
      </c>
      <c r="G27" s="17">
        <v>93</v>
      </c>
      <c r="H27" s="37">
        <v>0.38747268754552078</v>
      </c>
      <c r="I27" s="25"/>
    </row>
    <row r="28" spans="1:15" ht="15" x14ac:dyDescent="0.25">
      <c r="A28" s="16" t="s">
        <v>250</v>
      </c>
      <c r="B28" s="13" t="s">
        <v>211</v>
      </c>
      <c r="C28" s="13" t="s">
        <v>143</v>
      </c>
      <c r="D28" s="17">
        <v>11009</v>
      </c>
      <c r="E28" s="16" t="s">
        <v>98</v>
      </c>
      <c r="F28" s="17">
        <v>3022</v>
      </c>
      <c r="G28" s="17">
        <v>267</v>
      </c>
      <c r="H28" s="37">
        <v>0.3871608206485771</v>
      </c>
      <c r="I28" s="25"/>
    </row>
    <row r="29" spans="1:15" ht="15" x14ac:dyDescent="0.25">
      <c r="A29" s="16" t="s">
        <v>251</v>
      </c>
      <c r="B29" s="13" t="s">
        <v>212</v>
      </c>
      <c r="C29" s="13" t="s">
        <v>107</v>
      </c>
      <c r="D29" s="17">
        <v>13836</v>
      </c>
      <c r="E29" s="16" t="s">
        <v>98</v>
      </c>
      <c r="F29" s="17">
        <v>4176</v>
      </c>
      <c r="G29" s="17">
        <v>257</v>
      </c>
      <c r="H29" s="37">
        <v>0.38529693486590039</v>
      </c>
      <c r="I29" s="25"/>
    </row>
    <row r="30" spans="1:15" ht="15" x14ac:dyDescent="0.25">
      <c r="A30" s="16" t="s">
        <v>252</v>
      </c>
      <c r="B30" s="13" t="s">
        <v>210</v>
      </c>
      <c r="C30" s="13" t="s">
        <v>173</v>
      </c>
      <c r="D30" s="17">
        <v>8911</v>
      </c>
      <c r="E30" s="16" t="s">
        <v>98</v>
      </c>
      <c r="F30" s="17">
        <v>2379</v>
      </c>
      <c r="G30" s="17">
        <v>176</v>
      </c>
      <c r="H30" s="37">
        <v>0.37957124842370743</v>
      </c>
      <c r="I30" s="25"/>
    </row>
    <row r="31" spans="1:15" ht="15" x14ac:dyDescent="0.25">
      <c r="A31" s="16" t="s">
        <v>253</v>
      </c>
      <c r="B31" s="13" t="s">
        <v>212</v>
      </c>
      <c r="C31" s="13" t="s">
        <v>110</v>
      </c>
      <c r="D31" s="17">
        <v>13745</v>
      </c>
      <c r="E31" s="16" t="s">
        <v>98</v>
      </c>
      <c r="F31" s="17">
        <v>3947</v>
      </c>
      <c r="G31" s="17">
        <v>259</v>
      </c>
      <c r="H31" s="37">
        <v>0.37724854319736506</v>
      </c>
      <c r="I31" s="25"/>
    </row>
    <row r="32" spans="1:15" ht="15" x14ac:dyDescent="0.25">
      <c r="A32" s="16" t="s">
        <v>254</v>
      </c>
      <c r="B32" s="13" t="s">
        <v>212</v>
      </c>
      <c r="C32" s="13" t="s">
        <v>114</v>
      </c>
      <c r="D32" s="17">
        <v>18153</v>
      </c>
      <c r="E32" s="16" t="s">
        <v>97</v>
      </c>
      <c r="F32" s="17">
        <v>5035</v>
      </c>
      <c r="G32" s="17">
        <v>31</v>
      </c>
      <c r="H32" s="37">
        <v>0.37656405163853029</v>
      </c>
      <c r="I32" s="25"/>
    </row>
    <row r="33" spans="1:9" ht="15" x14ac:dyDescent="0.25">
      <c r="A33" s="16" t="s">
        <v>255</v>
      </c>
      <c r="B33" s="13" t="s">
        <v>209</v>
      </c>
      <c r="C33" s="13" t="s">
        <v>158</v>
      </c>
      <c r="D33" s="17">
        <v>13106</v>
      </c>
      <c r="E33" s="16" t="s">
        <v>98</v>
      </c>
      <c r="F33" s="17">
        <v>3757</v>
      </c>
      <c r="G33" s="17">
        <v>117</v>
      </c>
      <c r="H33" s="37">
        <v>0.37636412030875699</v>
      </c>
      <c r="I33" s="25"/>
    </row>
    <row r="34" spans="1:9" ht="15" x14ac:dyDescent="0.25">
      <c r="A34" s="16" t="s">
        <v>256</v>
      </c>
      <c r="B34" s="13" t="s">
        <v>210</v>
      </c>
      <c r="C34" s="13" t="s">
        <v>166</v>
      </c>
      <c r="D34" s="17">
        <v>5466</v>
      </c>
      <c r="E34" s="16" t="s">
        <v>98</v>
      </c>
      <c r="F34" s="17">
        <v>1640</v>
      </c>
      <c r="G34" s="17">
        <v>156</v>
      </c>
      <c r="H34" s="37">
        <v>0.375</v>
      </c>
      <c r="I34" s="25"/>
    </row>
    <row r="35" spans="1:9" ht="15" x14ac:dyDescent="0.25">
      <c r="A35" s="16" t="s">
        <v>257</v>
      </c>
      <c r="B35" s="13" t="s">
        <v>211</v>
      </c>
      <c r="C35" s="13" t="s">
        <v>163</v>
      </c>
      <c r="D35" s="17">
        <v>12770</v>
      </c>
      <c r="E35" s="16" t="s">
        <v>98</v>
      </c>
      <c r="F35" s="17">
        <v>3709</v>
      </c>
      <c r="G35" s="17">
        <v>306</v>
      </c>
      <c r="H35" s="37">
        <v>0.37152871393906711</v>
      </c>
      <c r="I35" s="25"/>
    </row>
    <row r="36" spans="1:9" ht="15" x14ac:dyDescent="0.25">
      <c r="A36" s="16" t="s">
        <v>258</v>
      </c>
      <c r="B36" s="13" t="s">
        <v>212</v>
      </c>
      <c r="C36" s="13" t="s">
        <v>171</v>
      </c>
      <c r="D36" s="17">
        <v>13710</v>
      </c>
      <c r="E36" s="16" t="s">
        <v>98</v>
      </c>
      <c r="F36" s="17">
        <v>3466</v>
      </c>
      <c r="G36" s="17">
        <v>39</v>
      </c>
      <c r="H36" s="37">
        <v>0.36987882285054818</v>
      </c>
      <c r="I36" s="25"/>
    </row>
    <row r="37" spans="1:9" ht="15" x14ac:dyDescent="0.25">
      <c r="A37" s="16" t="s">
        <v>259</v>
      </c>
      <c r="B37" s="13" t="s">
        <v>212</v>
      </c>
      <c r="C37" s="13" t="s">
        <v>178</v>
      </c>
      <c r="D37" s="17">
        <v>10540</v>
      </c>
      <c r="E37" s="16" t="s">
        <v>98</v>
      </c>
      <c r="F37" s="17">
        <v>2947</v>
      </c>
      <c r="G37" s="17">
        <v>107</v>
      </c>
      <c r="H37" s="37">
        <v>0.3688496776382762</v>
      </c>
      <c r="I37" s="25"/>
    </row>
    <row r="38" spans="1:9" ht="15" x14ac:dyDescent="0.25">
      <c r="A38" s="16" t="s">
        <v>260</v>
      </c>
      <c r="B38" s="13" t="s">
        <v>210</v>
      </c>
      <c r="C38" s="13" t="s">
        <v>133</v>
      </c>
      <c r="D38" s="17">
        <v>28931</v>
      </c>
      <c r="E38" s="16" t="s">
        <v>97</v>
      </c>
      <c r="F38" s="17">
        <v>7218</v>
      </c>
      <c r="G38" s="17">
        <v>381</v>
      </c>
      <c r="H38" s="37">
        <v>0.36575228595178721</v>
      </c>
      <c r="I38" s="25"/>
    </row>
    <row r="39" spans="1:9" ht="15" x14ac:dyDescent="0.25">
      <c r="A39" s="16" t="s">
        <v>261</v>
      </c>
      <c r="B39" s="13" t="s">
        <v>209</v>
      </c>
      <c r="C39" s="13" t="s">
        <v>145</v>
      </c>
      <c r="D39" s="17">
        <v>25380</v>
      </c>
      <c r="E39" s="16" t="s">
        <v>97</v>
      </c>
      <c r="F39" s="17">
        <v>6643</v>
      </c>
      <c r="G39" s="17">
        <v>591</v>
      </c>
      <c r="H39" s="37">
        <v>0.36339003462291136</v>
      </c>
      <c r="I39" s="25"/>
    </row>
    <row r="40" spans="1:9" ht="15" x14ac:dyDescent="0.25">
      <c r="A40" s="16" t="s">
        <v>262</v>
      </c>
      <c r="B40" s="13" t="s">
        <v>212</v>
      </c>
      <c r="C40" s="13" t="s">
        <v>172</v>
      </c>
      <c r="D40" s="17">
        <v>6596</v>
      </c>
      <c r="E40" s="16" t="s">
        <v>98</v>
      </c>
      <c r="F40" s="17">
        <v>1794</v>
      </c>
      <c r="G40" s="17">
        <v>125</v>
      </c>
      <c r="H40" s="37">
        <v>0.3617614269788183</v>
      </c>
      <c r="I40" s="25"/>
    </row>
    <row r="41" spans="1:9" ht="15" x14ac:dyDescent="0.25">
      <c r="A41" s="16" t="s">
        <v>263</v>
      </c>
      <c r="B41" s="13" t="s">
        <v>209</v>
      </c>
      <c r="C41" s="13" t="s">
        <v>112</v>
      </c>
      <c r="D41" s="17">
        <v>94765</v>
      </c>
      <c r="E41" s="16" t="s">
        <v>96</v>
      </c>
      <c r="F41" s="17">
        <v>23802</v>
      </c>
      <c r="G41" s="17">
        <v>1560</v>
      </c>
      <c r="H41" s="37">
        <v>0.35980169733635831</v>
      </c>
      <c r="I41" s="25"/>
    </row>
    <row r="42" spans="1:9" ht="15" x14ac:dyDescent="0.25">
      <c r="A42" s="16" t="s">
        <v>264</v>
      </c>
      <c r="B42" s="13" t="s">
        <v>212</v>
      </c>
      <c r="C42" s="13" t="s">
        <v>142</v>
      </c>
      <c r="D42" s="17">
        <v>24475</v>
      </c>
      <c r="E42" s="16" t="s">
        <v>97</v>
      </c>
      <c r="F42" s="17">
        <v>7217</v>
      </c>
      <c r="G42" s="17">
        <v>368</v>
      </c>
      <c r="H42" s="37">
        <v>0.3594291256754884</v>
      </c>
      <c r="I42" s="25"/>
    </row>
    <row r="43" spans="1:9" ht="15" x14ac:dyDescent="0.25">
      <c r="A43" s="16" t="s">
        <v>265</v>
      </c>
      <c r="B43" s="13" t="s">
        <v>212</v>
      </c>
      <c r="C43" s="13" t="s">
        <v>174</v>
      </c>
      <c r="D43" s="17">
        <v>11575</v>
      </c>
      <c r="E43" s="16" t="s">
        <v>98</v>
      </c>
      <c r="F43" s="17">
        <v>3468</v>
      </c>
      <c r="G43" s="17">
        <v>199</v>
      </c>
      <c r="H43" s="37">
        <v>0.35668973471741638</v>
      </c>
      <c r="I43" s="25"/>
    </row>
    <row r="44" spans="1:9" ht="15" x14ac:dyDescent="0.25">
      <c r="A44" s="16" t="s">
        <v>266</v>
      </c>
      <c r="B44" s="13" t="s">
        <v>211</v>
      </c>
      <c r="C44" s="13" t="s">
        <v>137</v>
      </c>
      <c r="D44" s="17">
        <v>32252</v>
      </c>
      <c r="E44" s="16" t="s">
        <v>96</v>
      </c>
      <c r="F44" s="17">
        <v>8702</v>
      </c>
      <c r="G44" s="17">
        <v>728</v>
      </c>
      <c r="H44" s="37">
        <v>0.34980464261089406</v>
      </c>
      <c r="I44" s="25"/>
    </row>
    <row r="45" spans="1:9" ht="15" x14ac:dyDescent="0.25">
      <c r="A45" s="16" t="s">
        <v>267</v>
      </c>
      <c r="B45" s="13" t="s">
        <v>212</v>
      </c>
      <c r="C45" s="13" t="s">
        <v>152</v>
      </c>
      <c r="D45" s="17">
        <v>11069</v>
      </c>
      <c r="E45" s="16" t="s">
        <v>98</v>
      </c>
      <c r="F45" s="17">
        <v>3197</v>
      </c>
      <c r="G45" s="17">
        <v>142</v>
      </c>
      <c r="H45" s="37">
        <v>0.34063184235220517</v>
      </c>
      <c r="I45" s="25"/>
    </row>
    <row r="46" spans="1:9" ht="15" x14ac:dyDescent="0.25">
      <c r="A46" s="16" t="s">
        <v>268</v>
      </c>
      <c r="B46" s="13" t="s">
        <v>212</v>
      </c>
      <c r="C46" s="13" t="s">
        <v>177</v>
      </c>
      <c r="D46" s="17">
        <v>7223</v>
      </c>
      <c r="E46" s="16" t="s">
        <v>98</v>
      </c>
      <c r="F46" s="17">
        <v>2124</v>
      </c>
      <c r="G46" s="17">
        <v>141</v>
      </c>
      <c r="H46" s="37">
        <v>0.33145009416195859</v>
      </c>
      <c r="I46" s="25"/>
    </row>
    <row r="47" spans="1:9" ht="15" x14ac:dyDescent="0.25">
      <c r="A47" s="16" t="s">
        <v>269</v>
      </c>
      <c r="B47" s="13" t="s">
        <v>209</v>
      </c>
      <c r="C47" s="13" t="s">
        <v>104</v>
      </c>
      <c r="D47" s="17">
        <v>322869</v>
      </c>
      <c r="E47" s="16" t="s">
        <v>95</v>
      </c>
      <c r="F47" s="17">
        <v>94346</v>
      </c>
      <c r="G47" s="17">
        <v>5878</v>
      </c>
      <c r="H47" s="37">
        <v>0.33026307421618301</v>
      </c>
      <c r="I47" s="25"/>
    </row>
    <row r="48" spans="1:9" ht="15" x14ac:dyDescent="0.25">
      <c r="A48" s="16" t="s">
        <v>270</v>
      </c>
      <c r="B48" s="13" t="s">
        <v>210</v>
      </c>
      <c r="C48" s="13" t="s">
        <v>150</v>
      </c>
      <c r="D48" s="17">
        <v>49065</v>
      </c>
      <c r="E48" s="16" t="s">
        <v>96</v>
      </c>
      <c r="F48" s="17">
        <v>13496</v>
      </c>
      <c r="G48" s="17">
        <v>1213</v>
      </c>
      <c r="H48" s="37">
        <v>0.32987551867219916</v>
      </c>
      <c r="I48" s="25"/>
    </row>
    <row r="49" spans="1:9" ht="15" x14ac:dyDescent="0.25">
      <c r="A49" s="16" t="s">
        <v>271</v>
      </c>
      <c r="B49" s="13" t="s">
        <v>211</v>
      </c>
      <c r="C49" s="13" t="s">
        <v>146</v>
      </c>
      <c r="D49" s="17">
        <v>9711</v>
      </c>
      <c r="E49" s="16" t="s">
        <v>98</v>
      </c>
      <c r="F49" s="17">
        <v>2788</v>
      </c>
      <c r="G49" s="17">
        <v>140</v>
      </c>
      <c r="H49" s="37">
        <v>0.32855093256814921</v>
      </c>
      <c r="I49" s="25"/>
    </row>
    <row r="50" spans="1:9" ht="15" x14ac:dyDescent="0.25">
      <c r="A50" s="16" t="s">
        <v>272</v>
      </c>
      <c r="B50" s="13" t="s">
        <v>212</v>
      </c>
      <c r="C50" s="13" t="s">
        <v>113</v>
      </c>
      <c r="D50" s="17">
        <v>36930</v>
      </c>
      <c r="E50" s="16" t="s">
        <v>96</v>
      </c>
      <c r="F50" s="17">
        <v>10783</v>
      </c>
      <c r="G50" s="17">
        <v>587</v>
      </c>
      <c r="H50" s="37">
        <v>0.32838727626819997</v>
      </c>
      <c r="I50" s="25"/>
    </row>
    <row r="51" spans="1:9" ht="15" x14ac:dyDescent="0.25">
      <c r="A51" s="16" t="s">
        <v>273</v>
      </c>
      <c r="B51" s="13" t="s">
        <v>209</v>
      </c>
      <c r="C51" s="13" t="s">
        <v>119</v>
      </c>
      <c r="D51" s="17">
        <v>10597</v>
      </c>
      <c r="E51" s="16" t="s">
        <v>98</v>
      </c>
      <c r="F51" s="17">
        <v>3356</v>
      </c>
      <c r="G51" s="17">
        <v>214</v>
      </c>
      <c r="H51" s="37">
        <v>0.32836710369487487</v>
      </c>
      <c r="I51" s="25"/>
    </row>
    <row r="52" spans="1:9" ht="15" x14ac:dyDescent="0.25">
      <c r="A52" s="16" t="s">
        <v>274</v>
      </c>
      <c r="B52" s="13" t="s">
        <v>209</v>
      </c>
      <c r="C52" s="13" t="s">
        <v>105</v>
      </c>
      <c r="D52" s="17">
        <v>30684</v>
      </c>
      <c r="E52" s="16" t="s">
        <v>96</v>
      </c>
      <c r="F52" s="17">
        <v>8867</v>
      </c>
      <c r="G52" s="17">
        <v>542</v>
      </c>
      <c r="H52" s="37">
        <v>0.32570204127664376</v>
      </c>
      <c r="I52" s="25"/>
    </row>
    <row r="53" spans="1:9" ht="15" x14ac:dyDescent="0.25">
      <c r="A53" s="16" t="s">
        <v>275</v>
      </c>
      <c r="B53" s="13" t="s">
        <v>211</v>
      </c>
      <c r="C53" s="13" t="s">
        <v>176</v>
      </c>
      <c r="D53" s="17">
        <v>8589</v>
      </c>
      <c r="E53" s="16" t="s">
        <v>98</v>
      </c>
      <c r="F53" s="17">
        <v>2341</v>
      </c>
      <c r="G53" s="17">
        <v>125</v>
      </c>
      <c r="H53" s="37">
        <v>0.32464758650149511</v>
      </c>
      <c r="I53" s="25"/>
    </row>
    <row r="54" spans="1:9" ht="15" x14ac:dyDescent="0.25">
      <c r="A54" s="16" t="s">
        <v>276</v>
      </c>
      <c r="B54" s="13" t="s">
        <v>211</v>
      </c>
      <c r="C54" s="13" t="s">
        <v>141</v>
      </c>
      <c r="D54" s="17">
        <v>26502</v>
      </c>
      <c r="E54" s="16" t="s">
        <v>97</v>
      </c>
      <c r="F54" s="17">
        <v>6329</v>
      </c>
      <c r="G54" s="17">
        <v>456</v>
      </c>
      <c r="H54" s="37">
        <v>0.32343182177279189</v>
      </c>
      <c r="I54" s="25"/>
    </row>
    <row r="55" spans="1:9" ht="15" x14ac:dyDescent="0.25">
      <c r="A55" s="16" t="s">
        <v>277</v>
      </c>
      <c r="B55" s="13" t="s">
        <v>212</v>
      </c>
      <c r="C55" s="13" t="s">
        <v>181</v>
      </c>
      <c r="D55" s="17">
        <v>9520</v>
      </c>
      <c r="E55" s="16" t="s">
        <v>98</v>
      </c>
      <c r="F55" s="17">
        <v>2480</v>
      </c>
      <c r="G55" s="17">
        <v>28</v>
      </c>
      <c r="H55" s="37">
        <v>0.32096774193548389</v>
      </c>
      <c r="I55" s="25"/>
    </row>
    <row r="56" spans="1:9" ht="15" x14ac:dyDescent="0.25">
      <c r="A56" s="16" t="s">
        <v>278</v>
      </c>
      <c r="B56" s="13" t="s">
        <v>210</v>
      </c>
      <c r="C56" s="13" t="s">
        <v>167</v>
      </c>
      <c r="D56" s="17">
        <v>21522</v>
      </c>
      <c r="E56" s="16" t="s">
        <v>97</v>
      </c>
      <c r="F56" s="17">
        <v>5557</v>
      </c>
      <c r="G56" s="17">
        <v>302</v>
      </c>
      <c r="H56" s="37">
        <v>0.31905704516825623</v>
      </c>
      <c r="I56" s="25"/>
    </row>
    <row r="57" spans="1:9" ht="15" x14ac:dyDescent="0.25">
      <c r="A57" s="16" t="s">
        <v>279</v>
      </c>
      <c r="B57" s="13" t="s">
        <v>209</v>
      </c>
      <c r="C57" s="13" t="s">
        <v>156</v>
      </c>
      <c r="D57" s="17">
        <v>73423</v>
      </c>
      <c r="E57" s="16" t="s">
        <v>96</v>
      </c>
      <c r="F57" s="17">
        <v>17192</v>
      </c>
      <c r="G57" s="17">
        <v>808</v>
      </c>
      <c r="H57" s="37">
        <v>0.31665891112145184</v>
      </c>
      <c r="I57" s="25"/>
    </row>
    <row r="58" spans="1:9" ht="15" x14ac:dyDescent="0.25">
      <c r="A58" s="16" t="s">
        <v>280</v>
      </c>
      <c r="B58" s="13" t="s">
        <v>211</v>
      </c>
      <c r="C58" s="13" t="s">
        <v>144</v>
      </c>
      <c r="D58" s="17">
        <v>30674</v>
      </c>
      <c r="E58" s="16" t="s">
        <v>96</v>
      </c>
      <c r="F58" s="17">
        <v>8857</v>
      </c>
      <c r="G58" s="17">
        <v>388</v>
      </c>
      <c r="H58" s="37">
        <v>0.31590832110195327</v>
      </c>
      <c r="I58" s="25"/>
    </row>
    <row r="59" spans="1:9" ht="15" x14ac:dyDescent="0.25">
      <c r="A59" s="16" t="s">
        <v>281</v>
      </c>
      <c r="B59" s="13" t="s">
        <v>212</v>
      </c>
      <c r="C59" s="13" t="s">
        <v>175</v>
      </c>
      <c r="D59" s="17">
        <v>10254</v>
      </c>
      <c r="E59" s="16" t="s">
        <v>98</v>
      </c>
      <c r="F59" s="17">
        <v>2812</v>
      </c>
      <c r="G59" s="17">
        <v>131</v>
      </c>
      <c r="H59" s="37">
        <v>0.30796586059743952</v>
      </c>
      <c r="I59" s="25"/>
    </row>
    <row r="60" spans="1:9" ht="15" x14ac:dyDescent="0.25">
      <c r="A60" s="16" t="s">
        <v>282</v>
      </c>
      <c r="B60" s="13" t="s">
        <v>212</v>
      </c>
      <c r="C60" s="13" t="s">
        <v>147</v>
      </c>
      <c r="D60" s="17">
        <v>29358</v>
      </c>
      <c r="E60" s="16" t="s">
        <v>97</v>
      </c>
      <c r="F60" s="17">
        <v>8618</v>
      </c>
      <c r="G60" s="17">
        <v>763</v>
      </c>
      <c r="H60" s="37">
        <v>0.30668368530981666</v>
      </c>
      <c r="I60" s="25"/>
    </row>
    <row r="61" spans="1:9" ht="15" x14ac:dyDescent="0.25">
      <c r="A61" s="16" t="s">
        <v>283</v>
      </c>
      <c r="B61" s="13" t="s">
        <v>212</v>
      </c>
      <c r="C61" s="13" t="s">
        <v>160</v>
      </c>
      <c r="D61" s="17">
        <v>22300</v>
      </c>
      <c r="E61" s="16" t="s">
        <v>97</v>
      </c>
      <c r="F61" s="17">
        <v>6283</v>
      </c>
      <c r="G61" s="17">
        <v>723</v>
      </c>
      <c r="H61" s="37">
        <v>0.30399490689161229</v>
      </c>
      <c r="I61" s="25"/>
    </row>
    <row r="62" spans="1:9" ht="15" x14ac:dyDescent="0.25">
      <c r="A62" s="16" t="s">
        <v>284</v>
      </c>
      <c r="B62" s="13" t="s">
        <v>210</v>
      </c>
      <c r="C62" s="13" t="s">
        <v>165</v>
      </c>
      <c r="D62" s="17">
        <v>23915</v>
      </c>
      <c r="E62" s="16" t="s">
        <v>97</v>
      </c>
      <c r="F62" s="17">
        <v>6115</v>
      </c>
      <c r="G62" s="17">
        <v>336</v>
      </c>
      <c r="H62" s="37">
        <v>0.2999182338511856</v>
      </c>
      <c r="I62" s="25"/>
    </row>
    <row r="63" spans="1:9" ht="15" x14ac:dyDescent="0.25">
      <c r="A63" s="16" t="s">
        <v>285</v>
      </c>
      <c r="B63" s="13" t="s">
        <v>212</v>
      </c>
      <c r="C63" s="13" t="s">
        <v>180</v>
      </c>
      <c r="D63" s="17">
        <v>10878</v>
      </c>
      <c r="E63" s="16" t="s">
        <v>98</v>
      </c>
      <c r="F63" s="17">
        <v>3427</v>
      </c>
      <c r="G63" s="17">
        <v>193</v>
      </c>
      <c r="H63" s="37">
        <v>0.29792821709950396</v>
      </c>
      <c r="I63" s="25"/>
    </row>
    <row r="64" spans="1:9" ht="15" x14ac:dyDescent="0.25">
      <c r="A64" s="16" t="s">
        <v>286</v>
      </c>
      <c r="B64" s="13" t="s">
        <v>210</v>
      </c>
      <c r="C64" s="13" t="s">
        <v>179</v>
      </c>
      <c r="D64" s="17">
        <v>12042</v>
      </c>
      <c r="E64" s="16" t="s">
        <v>98</v>
      </c>
      <c r="F64" s="17">
        <v>3627</v>
      </c>
      <c r="G64" s="17">
        <v>293</v>
      </c>
      <c r="H64" s="37">
        <v>0.29473393989523022</v>
      </c>
      <c r="I64" s="25"/>
    </row>
    <row r="65" spans="1:9" ht="15" x14ac:dyDescent="0.25">
      <c r="A65" s="16" t="s">
        <v>287</v>
      </c>
      <c r="B65" s="13" t="s">
        <v>211</v>
      </c>
      <c r="C65" s="13" t="s">
        <v>116</v>
      </c>
      <c r="D65" s="17">
        <v>166786</v>
      </c>
      <c r="E65" s="16" t="s">
        <v>95</v>
      </c>
      <c r="F65" s="17">
        <v>40936</v>
      </c>
      <c r="G65" s="17">
        <v>2637</v>
      </c>
      <c r="H65" s="37">
        <v>0.29465507133085794</v>
      </c>
      <c r="I65" s="25"/>
    </row>
    <row r="66" spans="1:9" ht="15" x14ac:dyDescent="0.25">
      <c r="A66" s="16" t="s">
        <v>288</v>
      </c>
      <c r="B66" s="13" t="s">
        <v>212</v>
      </c>
      <c r="C66" s="13" t="s">
        <v>148</v>
      </c>
      <c r="D66" s="17">
        <v>28590</v>
      </c>
      <c r="E66" s="16" t="s">
        <v>97</v>
      </c>
      <c r="F66" s="17">
        <v>7625</v>
      </c>
      <c r="G66" s="17">
        <v>67</v>
      </c>
      <c r="H66" s="37">
        <v>0.28852459016393445</v>
      </c>
      <c r="I66" s="25"/>
    </row>
    <row r="67" spans="1:9" ht="15" x14ac:dyDescent="0.25">
      <c r="A67" s="16" t="s">
        <v>289</v>
      </c>
      <c r="B67" s="13" t="s">
        <v>212</v>
      </c>
      <c r="C67" s="13" t="s">
        <v>108</v>
      </c>
      <c r="D67" s="17">
        <v>185786</v>
      </c>
      <c r="E67" s="16" t="s">
        <v>95</v>
      </c>
      <c r="F67" s="17">
        <v>51800</v>
      </c>
      <c r="G67" s="17">
        <v>486</v>
      </c>
      <c r="H67" s="37">
        <v>0.287992277992278</v>
      </c>
      <c r="I67" s="25"/>
    </row>
    <row r="68" spans="1:9" ht="15" x14ac:dyDescent="0.25">
      <c r="A68" s="16" t="s">
        <v>290</v>
      </c>
      <c r="B68" s="13" t="s">
        <v>209</v>
      </c>
      <c r="C68" s="13" t="s">
        <v>153</v>
      </c>
      <c r="D68" s="17">
        <v>41636</v>
      </c>
      <c r="E68" s="16" t="s">
        <v>96</v>
      </c>
      <c r="F68" s="17">
        <v>10366</v>
      </c>
      <c r="G68" s="17">
        <v>592</v>
      </c>
      <c r="H68" s="37">
        <v>0.2828477715608721</v>
      </c>
      <c r="I68" s="25"/>
    </row>
    <row r="69" spans="1:9" ht="15" x14ac:dyDescent="0.25">
      <c r="A69" s="16" t="s">
        <v>291</v>
      </c>
      <c r="B69" s="13" t="s">
        <v>212</v>
      </c>
      <c r="C69" s="13" t="s">
        <v>159</v>
      </c>
      <c r="D69" s="17">
        <v>39832</v>
      </c>
      <c r="E69" s="16" t="s">
        <v>96</v>
      </c>
      <c r="F69" s="17">
        <v>11032</v>
      </c>
      <c r="G69" s="17">
        <v>667</v>
      </c>
      <c r="H69" s="37">
        <v>0.27855329949238578</v>
      </c>
      <c r="I69" s="25"/>
    </row>
    <row r="70" spans="1:9" ht="15" x14ac:dyDescent="0.25">
      <c r="A70" s="16" t="s">
        <v>292</v>
      </c>
      <c r="B70" s="13" t="s">
        <v>210</v>
      </c>
      <c r="C70" s="13" t="s">
        <v>124</v>
      </c>
      <c r="D70" s="17">
        <v>123752</v>
      </c>
      <c r="E70" s="16" t="s">
        <v>95</v>
      </c>
      <c r="F70" s="17">
        <v>31569</v>
      </c>
      <c r="G70" s="17">
        <v>2049</v>
      </c>
      <c r="H70" s="37">
        <v>0.27818429471950329</v>
      </c>
      <c r="I70" s="25"/>
    </row>
    <row r="71" spans="1:9" ht="15" x14ac:dyDescent="0.25">
      <c r="A71" s="16" t="s">
        <v>293</v>
      </c>
      <c r="B71" s="13" t="s">
        <v>210</v>
      </c>
      <c r="C71" s="13" t="s">
        <v>154</v>
      </c>
      <c r="D71" s="17">
        <v>13608</v>
      </c>
      <c r="E71" s="16" t="s">
        <v>98</v>
      </c>
      <c r="F71" s="17">
        <v>3698</v>
      </c>
      <c r="G71" s="17">
        <v>292</v>
      </c>
      <c r="H71" s="37">
        <v>0.27501352082206598</v>
      </c>
      <c r="I71" s="25"/>
    </row>
    <row r="72" spans="1:9" ht="15" x14ac:dyDescent="0.25">
      <c r="A72" s="16" t="s">
        <v>294</v>
      </c>
      <c r="B72" s="13" t="s">
        <v>209</v>
      </c>
      <c r="C72" s="13" t="s">
        <v>136</v>
      </c>
      <c r="D72" s="17">
        <v>467722</v>
      </c>
      <c r="E72" s="16" t="s">
        <v>95</v>
      </c>
      <c r="F72" s="17">
        <v>126517</v>
      </c>
      <c r="G72" s="17">
        <v>5773</v>
      </c>
      <c r="H72" s="37">
        <v>0.27229542274951191</v>
      </c>
      <c r="I72" s="25"/>
    </row>
    <row r="73" spans="1:9" ht="15" x14ac:dyDescent="0.25">
      <c r="A73" s="16" t="s">
        <v>295</v>
      </c>
      <c r="B73" s="13" t="s">
        <v>212</v>
      </c>
      <c r="C73" s="13" t="s">
        <v>125</v>
      </c>
      <c r="D73" s="17">
        <v>41929</v>
      </c>
      <c r="E73" s="16" t="s">
        <v>96</v>
      </c>
      <c r="F73" s="17">
        <v>12256</v>
      </c>
      <c r="G73" s="17">
        <v>773</v>
      </c>
      <c r="H73" s="37">
        <v>0.27211161879895562</v>
      </c>
      <c r="I73" s="25"/>
    </row>
    <row r="74" spans="1:9" ht="15" x14ac:dyDescent="0.25">
      <c r="A74" s="16" t="s">
        <v>296</v>
      </c>
      <c r="B74" s="13" t="s">
        <v>211</v>
      </c>
      <c r="C74" s="13" t="s">
        <v>140</v>
      </c>
      <c r="D74" s="17">
        <v>120033</v>
      </c>
      <c r="E74" s="16" t="s">
        <v>95</v>
      </c>
      <c r="F74" s="17">
        <v>33665</v>
      </c>
      <c r="G74" s="17">
        <v>1486</v>
      </c>
      <c r="H74" s="37">
        <v>0.25676518639536611</v>
      </c>
      <c r="I74" s="25"/>
    </row>
    <row r="75" spans="1:9" ht="15" x14ac:dyDescent="0.25">
      <c r="A75" s="16" t="s">
        <v>297</v>
      </c>
      <c r="B75" s="13" t="s">
        <v>209</v>
      </c>
      <c r="C75" s="13" t="s">
        <v>132</v>
      </c>
      <c r="D75" s="17">
        <v>124656</v>
      </c>
      <c r="E75" s="16" t="s">
        <v>95</v>
      </c>
      <c r="F75" s="17">
        <v>35344</v>
      </c>
      <c r="G75" s="17">
        <v>1624</v>
      </c>
      <c r="H75" s="37">
        <v>0.24190810321412404</v>
      </c>
      <c r="I75" s="25"/>
    </row>
    <row r="76" spans="1:9" ht="15" x14ac:dyDescent="0.25">
      <c r="A76" s="16" t="s">
        <v>298</v>
      </c>
      <c r="B76" s="13" t="s">
        <v>209</v>
      </c>
      <c r="C76" s="13" t="s">
        <v>120</v>
      </c>
      <c r="D76" s="17">
        <v>353491</v>
      </c>
      <c r="E76" s="16" t="s">
        <v>95</v>
      </c>
      <c r="F76" s="17">
        <v>90933</v>
      </c>
      <c r="G76" s="17">
        <v>3282</v>
      </c>
      <c r="H76" s="37">
        <v>0.23165407497828072</v>
      </c>
      <c r="I76" s="25"/>
    </row>
    <row r="77" spans="1:9" ht="15" x14ac:dyDescent="0.25">
      <c r="A77" s="16" t="s">
        <v>299</v>
      </c>
      <c r="B77" s="13" t="s">
        <v>209</v>
      </c>
      <c r="C77" s="13" t="s">
        <v>128</v>
      </c>
      <c r="D77" s="17">
        <v>520653</v>
      </c>
      <c r="E77" s="16" t="s">
        <v>95</v>
      </c>
      <c r="F77" s="17">
        <v>126036</v>
      </c>
      <c r="G77" s="17">
        <v>2965</v>
      </c>
      <c r="H77" s="37">
        <v>0.23034688501697928</v>
      </c>
      <c r="I77" s="25"/>
    </row>
    <row r="78" spans="1:9" ht="15" x14ac:dyDescent="0.25">
      <c r="A78" s="16" t="s">
        <v>300</v>
      </c>
      <c r="B78" s="13" t="s">
        <v>212</v>
      </c>
      <c r="C78" s="13" t="s">
        <v>168</v>
      </c>
      <c r="D78" s="17">
        <v>13696</v>
      </c>
      <c r="E78" s="16" t="s">
        <v>98</v>
      </c>
      <c r="F78" s="17">
        <v>3795</v>
      </c>
      <c r="G78" s="17">
        <v>218</v>
      </c>
      <c r="H78" s="37">
        <v>0.21528326745718049</v>
      </c>
      <c r="I78" s="25"/>
    </row>
    <row r="79" spans="1:9" ht="15" x14ac:dyDescent="0.25">
      <c r="A79" s="16" t="s">
        <v>301</v>
      </c>
      <c r="B79" s="13" t="s">
        <v>210</v>
      </c>
      <c r="C79" s="13" t="s">
        <v>169</v>
      </c>
      <c r="D79" s="17">
        <v>21992</v>
      </c>
      <c r="E79" s="16" t="s">
        <v>97</v>
      </c>
      <c r="F79" s="17">
        <v>6324</v>
      </c>
      <c r="G79" s="17">
        <v>151</v>
      </c>
      <c r="H79" s="37">
        <v>0.20524984187223277</v>
      </c>
      <c r="I79" s="25"/>
    </row>
    <row r="80" spans="1:9" ht="15" x14ac:dyDescent="0.25">
      <c r="A80" s="16" t="s">
        <v>302</v>
      </c>
      <c r="B80" s="13" t="s">
        <v>210</v>
      </c>
      <c r="C80" s="13" t="s">
        <v>162</v>
      </c>
      <c r="D80" s="17">
        <v>42498</v>
      </c>
      <c r="E80" s="16" t="s">
        <v>96</v>
      </c>
      <c r="F80" s="17">
        <v>11789</v>
      </c>
      <c r="G80" s="17">
        <v>212</v>
      </c>
      <c r="H80" s="37">
        <v>0.19373992705064041</v>
      </c>
      <c r="I80" s="25"/>
    </row>
    <row r="81" spans="4:9" x14ac:dyDescent="0.25">
      <c r="D81" s="24"/>
      <c r="F81" s="24"/>
      <c r="G81" s="24"/>
      <c r="I81" s="25"/>
    </row>
  </sheetData>
  <sheetProtection autoFilter="0"/>
  <autoFilter ref="A2:H80"/>
  <sortState ref="B2:H79">
    <sortCondition descending="1" ref="H2:H79"/>
  </sortState>
  <mergeCells count="2">
    <mergeCell ref="L4:N5"/>
    <mergeCell ref="A1:H1"/>
  </mergeCells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theme="8" tint="0.59999389629810485"/>
  </sheetPr>
  <dimension ref="A1:B19"/>
  <sheetViews>
    <sheetView workbookViewId="0">
      <selection activeCell="E16" sqref="E16"/>
    </sheetView>
  </sheetViews>
  <sheetFormatPr defaultRowHeight="15" x14ac:dyDescent="0.25"/>
  <cols>
    <col min="1" max="1" width="53.7109375" style="29" bestFit="1" customWidth="1"/>
    <col min="2" max="2" width="46" style="29" bestFit="1" customWidth="1"/>
  </cols>
  <sheetData>
    <row r="1" spans="1:2" x14ac:dyDescent="0.25">
      <c r="A1" s="31" t="s">
        <v>195</v>
      </c>
      <c r="B1" s="31" t="s">
        <v>190</v>
      </c>
    </row>
    <row r="2" spans="1:2" x14ac:dyDescent="0.25">
      <c r="A2" s="29" t="s">
        <v>193</v>
      </c>
      <c r="B2" s="29" t="s">
        <v>191</v>
      </c>
    </row>
    <row r="3" spans="1:2" s="38" customFormat="1" x14ac:dyDescent="0.25">
      <c r="A3" s="29" t="s">
        <v>3</v>
      </c>
      <c r="B3" s="29" t="s">
        <v>191</v>
      </c>
    </row>
    <row r="4" spans="1:2" x14ac:dyDescent="0.25">
      <c r="A4" s="30" t="s">
        <v>204</v>
      </c>
      <c r="B4" s="30" t="s">
        <v>204</v>
      </c>
    </row>
    <row r="5" spans="1:2" s="38" customFormat="1" x14ac:dyDescent="0.25">
      <c r="A5" s="30" t="s">
        <v>204</v>
      </c>
      <c r="B5" s="30" t="s">
        <v>204</v>
      </c>
    </row>
    <row r="6" spans="1:2" x14ac:dyDescent="0.25">
      <c r="A6" s="29" t="s">
        <v>38</v>
      </c>
      <c r="B6" s="29" t="s">
        <v>191</v>
      </c>
    </row>
    <row r="7" spans="1:2" x14ac:dyDescent="0.25">
      <c r="A7" s="29" t="s">
        <v>44</v>
      </c>
      <c r="B7" s="29" t="s">
        <v>191</v>
      </c>
    </row>
    <row r="8" spans="1:2" x14ac:dyDescent="0.25">
      <c r="A8" s="29" t="s">
        <v>49</v>
      </c>
      <c r="B8" s="29" t="s">
        <v>191</v>
      </c>
    </row>
    <row r="9" spans="1:2" x14ac:dyDescent="0.25">
      <c r="A9" s="30" t="s">
        <v>15</v>
      </c>
      <c r="B9" s="30" t="s">
        <v>89</v>
      </c>
    </row>
    <row r="10" spans="1:2" x14ac:dyDescent="0.25">
      <c r="A10" s="29" t="s">
        <v>198</v>
      </c>
      <c r="B10" s="29" t="s">
        <v>191</v>
      </c>
    </row>
    <row r="11" spans="1:2" x14ac:dyDescent="0.25">
      <c r="A11" s="29" t="s">
        <v>199</v>
      </c>
      <c r="B11" s="29" t="s">
        <v>191</v>
      </c>
    </row>
    <row r="12" spans="1:2" x14ac:dyDescent="0.25">
      <c r="A12" s="29" t="s">
        <v>192</v>
      </c>
      <c r="B12" s="29" t="s">
        <v>191</v>
      </c>
    </row>
    <row r="13" spans="1:2" x14ac:dyDescent="0.25">
      <c r="A13" s="29" t="s">
        <v>200</v>
      </c>
      <c r="B13" s="29" t="s">
        <v>191</v>
      </c>
    </row>
    <row r="14" spans="1:2" x14ac:dyDescent="0.25">
      <c r="A14" s="29" t="s">
        <v>201</v>
      </c>
      <c r="B14" s="29" t="s">
        <v>191</v>
      </c>
    </row>
    <row r="15" spans="1:2" x14ac:dyDescent="0.25">
      <c r="A15" s="29" t="s">
        <v>203</v>
      </c>
      <c r="B15" s="29" t="s">
        <v>191</v>
      </c>
    </row>
    <row r="16" spans="1:2" x14ac:dyDescent="0.25">
      <c r="A16" s="29" t="s">
        <v>202</v>
      </c>
      <c r="B16" s="29" t="s">
        <v>191</v>
      </c>
    </row>
    <row r="17" spans="1:2" x14ac:dyDescent="0.25">
      <c r="A17" s="29" t="s">
        <v>7</v>
      </c>
      <c r="B17" s="29" t="s">
        <v>191</v>
      </c>
    </row>
    <row r="18" spans="1:2" x14ac:dyDescent="0.25">
      <c r="A18" s="29" t="s">
        <v>12</v>
      </c>
      <c r="B18" s="29" t="s">
        <v>191</v>
      </c>
    </row>
    <row r="19" spans="1:2" x14ac:dyDescent="0.25">
      <c r="A19" s="29" t="s">
        <v>39</v>
      </c>
      <c r="B19" s="29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9AC83002-2BF6-4F63-BB00-7BD8E7813391}">
  <ds:schemaRefs/>
</ds:datastoreItem>
</file>

<file path=customXml/itemProps2.xml><?xml version="1.0" encoding="utf-8"?>
<ds:datastoreItem xmlns:ds="http://schemas.openxmlformats.org/officeDocument/2006/customXml" ds:itemID="{0E2630A0-3CE3-4176-B05B-03F64A0B170F}">
  <ds:schemaRefs/>
</ds:datastoreItem>
</file>

<file path=customXml/itemProps3.xml><?xml version="1.0" encoding="utf-8"?>
<ds:datastoreItem xmlns:ds="http://schemas.openxmlformats.org/officeDocument/2006/customXml" ds:itemID="{FB38358A-C3B9-45F7-A96B-F56CB1956431}">
  <ds:schemaRefs/>
</ds:datastoreItem>
</file>

<file path=customXml/itemProps4.xml><?xml version="1.0" encoding="utf-8"?>
<ds:datastoreItem xmlns:ds="http://schemas.openxmlformats.org/officeDocument/2006/customXml" ds:itemID="{873A4F52-CEA3-451A-809E-1F87FB45A9FB}">
  <ds:schemaRefs/>
</ds:datastoreItem>
</file>

<file path=customXml/itemProps5.xml><?xml version="1.0" encoding="utf-8"?>
<ds:datastoreItem xmlns:ds="http://schemas.openxmlformats.org/officeDocument/2006/customXml" ds:itemID="{2C0469FF-AC18-4290-BE93-9C7F02F9BA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Suellen Cristina Sousa Oliveira</cp:lastModifiedBy>
  <cp:lastPrinted>2023-06-22T13:38:01Z</cp:lastPrinted>
  <dcterms:created xsi:type="dcterms:W3CDTF">2023-05-02T14:06:18Z</dcterms:created>
  <dcterms:modified xsi:type="dcterms:W3CDTF">2026-05-08T13:40:45Z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